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<sst xmlns="http://schemas.openxmlformats.org/spreadsheetml/2006/main" count="911" uniqueCount="456">
  <si>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</si>
  <si>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</si>
  <si>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</si>
  <si>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</si>
  <si>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</si>
  <si>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</si>
  <si>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</si>
  <si>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</si>
  <si>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</si>
  <si>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</si>
  <si>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</si>
  <si>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</si>
  <si>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</si>
  <si>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</si>
  <si>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</si>
  <si>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</si>
  <si>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</si>
  <si>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</si>
  <si>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</si>
  <si>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</si>
  <si>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</si>
  <si>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</si>
  <si>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</si>
  <si>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</si>
  <si>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</si>
  <si>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</si>
  <si>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</si>
  <si>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</si>
  <si>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</si>
  <si>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</si>
  <si>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</si>
  <si>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</si>
  <si>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</si>
  <si>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</si>
  <si>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</si>
  <si>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</si>
  <si>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</si>
  <si>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</si>
  <si>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</si>
  <si>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</si>
  <si>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</si>
  <si>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</si>
  <si>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</si>
  <si>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</si>
  <si>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</si>
  <si>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</si>
  <si>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</si>
  <si>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</si>
  <si>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</si>
  <si>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</si>
  <si>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</si>
  <si>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</si>
  <si>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</si>
  <si>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</si>
  <si>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</si>
  <si>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</si>
  <si>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</si>
  <si>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</si>
  <si>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</si>
  <si>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</si>
  <si>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</si>
  <si>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</si>
  <si>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</si>
  <si>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</si>
  <si>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</si>
  <si>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</si>
  <si>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</si>
  <si>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</si>
  <si>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</si>
  <si>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</si>
  <si>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</si>
  <si>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</si>
  <si>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</si>
  <si>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</si>
  <si>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</si>
  <si>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</si>
  <si>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</si>
  <si>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</si>
  <si>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</si>
  <si>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</si>
  <si>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</si>
  <si>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</si>
  <si>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</si>
  <si>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</si>
  <si>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</si>
  <si>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</si>
  <si>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</si>
  <si>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</si>
  <si>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</si>
  <si>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</si>
  <si>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</si>
  <si>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</si>
  <si>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</si>
  <si>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</si>
  <si>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</si>
  <si>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</si>
  <si>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</si>
  <si>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</si>
  <si>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</si>
  <si>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</si>
  <si>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</si>
  <si>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</si>
  <si>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</si>
  <si>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</si>
  <si>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</si>
  <si>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</si>
  <si>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</si>
  <si>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</si>
  <si>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</si>
  <si>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</si>
  <si>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</si>
  <si>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</si>
  <si>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</si>
  <si>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</si>
  <si>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</si>
  <si>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</si>
  <si>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</si>
  <si>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</si>
  <si>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</si>
  <si>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</si>
  <si>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</si>
  <si>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</si>
  <si>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</si>
  <si>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</si>
  <si>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</si>
  <si>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</si>
  <si>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</si>
  <si>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</si>
  <si>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</si>
  <si>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</si>
  <si>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</si>
  <si>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</si>
  <si>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</si>
  <si>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</si>
  <si>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</si>
  <si>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</si>
  <si>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</si>
  <si>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</si>
  <si>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</si>
  <si>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</si>
  <si>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</si>
  <si>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</si>
  <si>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</si>
  <si>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</si>
  <si>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</si>
  <si>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</si>
  <si>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</si>
  <si>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</si>
  <si>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</si>
  <si>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</si>
  <si>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</si>
  <si>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</si>
  <si>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</si>
  <si>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</si>
  <si>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</si>
  <si>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</si>
  <si>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</si>
  <si>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</si>
  <si>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</si>
  <si>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</si>
  <si>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</si>
  <si>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</si>
  <si>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</si>
  <si>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</si>
  <si>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</si>
  <si>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</si>
  <si>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</si>
  <si>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</si>
  <si>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</si>
  <si>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</si>
  <si>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</si>
  <si>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</si>
  <si>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</si>
  <si>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</si>
  <si>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</si>
  <si>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</si>
  <si>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</si>
  <si>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</si>
  <si>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</si>
  <si>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</si>
  <si>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</si>
  <si>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</si>
  <si>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</si>
  <si>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</si>
  <si>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</si>
  <si>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</si>
  <si>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</si>
  <si>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</si>
  <si>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</si>
  <si>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</si>
  <si>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</si>
  <si>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</si>
  <si>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</si>
  <si>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</si>
  <si>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</si>
  <si>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</si>
  <si>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</si>
  <si>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</si>
  <si>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</si>
  <si>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</si>
  <si>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</si>
  <si>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</si>
  <si>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</si>
  <si>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</si>
  <si>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</si>
  <si>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</si>
  <si>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</si>
  <si>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</si>
  <si>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</si>
  <si>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</si>
  <si>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</si>
  <si>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</si>
  <si>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</si>
  <si>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</si>
  <si>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</si>
  <si>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</si>
  <si>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</si>
  <si>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</si>
  <si>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</si>
  <si>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</si>
  <si>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</si>
  <si>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</si>
  <si>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</si>
  <si>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</si>
  <si>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</si>
  <si>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</si>
  <si>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</si>
  <si>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</si>
  <si>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</si>
  <si>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</si>
  <si>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</si>
  <si>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</si>
  <si>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</si>
  <si>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</si>
  <si>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</si>
  <si>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</si>
  <si>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</si>
  <si>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</si>
  <si>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</si>
  <si>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</si>
  <si>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</si>
  <si>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</si>
  <si>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</si>
  <si>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</si>
  <si>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</si>
  <si>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</si>
  <si>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</si>
  <si>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</si>
  <si>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</si>
  <si>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</si>
  <si>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</si>
  <si>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</si>
  <si>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</si>
  <si>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</si>
  <si>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</si>
  <si>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</si>
  <si>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</si>
  <si>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</si>
  <si>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</si>
  <si>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</si>
  <si>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</si>
  <si>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</si>
  <si>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</si>
  <si>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</si>
  <si>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</si>
  <si>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</si>
  <si>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</si>
  <si>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</si>
  <si>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</si>
  <si>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</si>
  <si>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</si>
  <si>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</si>
  <si>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</si>
  <si>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</si>
  <si>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</si>
  <si>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</si>
  <si>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</si>
  <si>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</si>
  <si>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</si>
  <si>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</si>
  <si>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</si>
  <si>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</si>
  <si>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</si>
  <si>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</si>
  <si>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</si>
  <si>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</si>
  <si>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</si>
  <si>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</si>
  <si>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</si>
  <si>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</si>
  <si>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</si>
  <si>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 xml:space="preserve"> </t>
  </si>
  <si>
    <t>Общие сведения о многоквартирном доме №4</t>
  </si>
  <si>
    <t>М.О.,Солнечногорский район, д.Чашниково,            мкр-н "Новые дома",дом №4</t>
  </si>
  <si>
    <t>нет</t>
  </si>
  <si>
    <t>стальные трубы</t>
  </si>
  <si>
    <t>чугунные трубы</t>
  </si>
  <si>
    <t>магистраль</t>
  </si>
  <si>
    <t>мягкая по ж/б основанию</t>
  </si>
  <si>
    <t>834,7 кв.м.</t>
  </si>
  <si>
    <t>ж/б панели</t>
  </si>
  <si>
    <t>1209,8 кв.м.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</si>
  <si>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</si>
  <si>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</si>
  <si>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</si>
  <si>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</si>
  <si>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</si>
  <si>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</si>
  <si>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</si>
  <si>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</si>
  <si>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</si>
  <si>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</si>
  <si>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</si>
  <si>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</si>
  <si>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</si>
  <si>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</si>
  <si>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</si>
  <si>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</si>
  <si>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</si>
  <si>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</si>
  <si>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</si>
  <si>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</si>
  <si>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</si>
  <si>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</si>
  <si>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</si>
  <si>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</si>
  <si>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</si>
  <si>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</si>
  <si>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</si>
  <si>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33 </t>
  </si>
  <si>
    <t xml:space="preserve">  34 </t>
  </si>
  <si>
    <t xml:space="preserve">  35 </t>
  </si>
  <si>
    <t xml:space="preserve">  37 </t>
  </si>
  <si>
    <t xml:space="preserve">  38 </t>
  </si>
  <si>
    <t xml:space="preserve">  39 </t>
  </si>
  <si>
    <t xml:space="preserve">  40 </t>
  </si>
  <si>
    <t xml:space="preserve">  42 </t>
  </si>
  <si>
    <t xml:space="preserve">  44 </t>
  </si>
  <si>
    <t xml:space="preserve">  45 </t>
  </si>
  <si>
    <t xml:space="preserve">  46 </t>
  </si>
  <si>
    <t xml:space="preserve">  49 </t>
  </si>
  <si>
    <t xml:space="preserve">  50 </t>
  </si>
  <si>
    <t xml:space="preserve">  51 </t>
  </si>
  <si>
    <t xml:space="preserve">  52 </t>
  </si>
  <si>
    <t xml:space="preserve">  54 </t>
  </si>
  <si>
    <t xml:space="preserve">  55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</si>
  <si>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</si>
  <si>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</si>
  <si>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</si>
  <si>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</si>
  <si>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</si>
  <si>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</si>
  <si>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</si>
  <si>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</si>
  <si>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</si>
  <si>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</si>
  <si>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</si>
  <si>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</si>
  <si>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</si>
  <si>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</si>
  <si>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72 </t>
  </si>
  <si>
    <t xml:space="preserve">  73 </t>
  </si>
  <si>
    <t xml:space="preserve">  74 </t>
  </si>
  <si>
    <t xml:space="preserve">  75 </t>
  </si>
  <si>
    <t>приватизиров.</t>
  </si>
  <si>
    <t>муниципальная</t>
  </si>
  <si>
    <t>2012 год</t>
  </si>
  <si>
    <t>ремонт кровли</t>
  </si>
  <si>
    <t>почта</t>
  </si>
  <si>
    <t>А</t>
  </si>
  <si>
    <t>жилое здание</t>
  </si>
  <si>
    <t>310.6 кв.м.</t>
  </si>
  <si>
    <t>требуется замена эл.проводки</t>
  </si>
  <si>
    <t>герметизация межпанельных швов</t>
  </si>
  <si>
    <t>нужен ремонт водовода  ГВС</t>
  </si>
  <si>
    <t>установка металлических дверей на подвал</t>
  </si>
  <si>
    <t>состояние хорошее</t>
  </si>
  <si>
    <t>состояние удовлетворительное</t>
  </si>
  <si>
    <t>2013 год</t>
  </si>
  <si>
    <t>требуется замена эл.проводки в подъездах</t>
  </si>
  <si>
    <t>3100400153</t>
  </si>
  <si>
    <t>3100400154</t>
  </si>
  <si>
    <t>3100400155</t>
  </si>
  <si>
    <t>3100400156</t>
  </si>
  <si>
    <t>3100400158,   3100400157</t>
  </si>
  <si>
    <t>3100400159</t>
  </si>
  <si>
    <t>3100400160</t>
  </si>
  <si>
    <t>3100400161</t>
  </si>
  <si>
    <t>3100400162</t>
  </si>
  <si>
    <t>3100400163</t>
  </si>
  <si>
    <t>3100400164</t>
  </si>
  <si>
    <t>3100400165</t>
  </si>
  <si>
    <t>3100400166</t>
  </si>
  <si>
    <t>3100400167</t>
  </si>
  <si>
    <t>3100400168</t>
  </si>
  <si>
    <t>3100400169</t>
  </si>
  <si>
    <t>3100400170</t>
  </si>
  <si>
    <t>3100400171</t>
  </si>
  <si>
    <t>3100400172</t>
  </si>
  <si>
    <t>3100400173</t>
  </si>
  <si>
    <t>3100400174</t>
  </si>
  <si>
    <t>3100400175</t>
  </si>
  <si>
    <t>3100400176</t>
  </si>
  <si>
    <t>3100400177</t>
  </si>
  <si>
    <t>3100400178</t>
  </si>
  <si>
    <t>3100400179</t>
  </si>
  <si>
    <t>3100400180</t>
  </si>
  <si>
    <t>3100400181</t>
  </si>
  <si>
    <t>3100400182</t>
  </si>
  <si>
    <t>3100400183</t>
  </si>
  <si>
    <t>3100400184</t>
  </si>
  <si>
    <t>3100400185</t>
  </si>
  <si>
    <t>3100400186</t>
  </si>
  <si>
    <t>3100400187</t>
  </si>
  <si>
    <t>3100400188</t>
  </si>
  <si>
    <t>3100400189</t>
  </si>
  <si>
    <t>3100400190</t>
  </si>
  <si>
    <t>3100400191</t>
  </si>
  <si>
    <t>3100400192</t>
  </si>
  <si>
    <t>3100400193</t>
  </si>
  <si>
    <t>3100400194</t>
  </si>
  <si>
    <t>3100400195</t>
  </si>
  <si>
    <t>3100400196</t>
  </si>
  <si>
    <t>3100400197</t>
  </si>
  <si>
    <t>3100400198</t>
  </si>
  <si>
    <t>3100400199</t>
  </si>
  <si>
    <t>3100400200</t>
  </si>
  <si>
    <t>3100400201</t>
  </si>
  <si>
    <t>3100400202</t>
  </si>
  <si>
    <t>3100400203</t>
  </si>
  <si>
    <t>3100400204</t>
  </si>
  <si>
    <t>3100400205</t>
  </si>
  <si>
    <t>3100400206</t>
  </si>
  <si>
    <t>3100400207</t>
  </si>
  <si>
    <t>3100400208</t>
  </si>
  <si>
    <t>3100400209</t>
  </si>
  <si>
    <t>3100400210</t>
  </si>
  <si>
    <t>3100400211</t>
  </si>
  <si>
    <t>3100400212</t>
  </si>
  <si>
    <t>3100400213</t>
  </si>
  <si>
    <t>3100400214</t>
  </si>
  <si>
    <t>3100400215</t>
  </si>
  <si>
    <t>3100400216</t>
  </si>
  <si>
    <t>3100400217</t>
  </si>
  <si>
    <t>3100400218</t>
  </si>
  <si>
    <t>3100400219</t>
  </si>
  <si>
    <t>3100400220</t>
  </si>
  <si>
    <t>3100400221</t>
  </si>
  <si>
    <t>3100400222</t>
  </si>
  <si>
    <t>3100400223</t>
  </si>
  <si>
    <t>3100400224</t>
  </si>
  <si>
    <t>3100400225</t>
  </si>
  <si>
    <t>3100400226</t>
  </si>
  <si>
    <t>3100400678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</si>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</sst>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Border="1" applyAlignment="1">
      <alignment horizont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8">
      <selection activeCell="E69" sqref="E69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0" t="s">
        <v>267</v>
      </c>
      <c r="D1" s="130"/>
    </row>
    <row r="2" spans="3:4" ht="40.5" customHeight="1">
      <c r="C2" s="131" t="s">
        <v>268</v>
      </c>
      <c r="D2" s="131"/>
    </row>
    <row r="3" spans="3:4" ht="24" customHeight="1">
      <c r="C3" s="88" t="s">
        <v>284</v>
      </c>
      <c r="D3" s="88"/>
    </row>
    <row r="4" spans="1:4" ht="40.5" customHeight="1">
      <c r="A4" s="132" t="s">
        <v>285</v>
      </c>
      <c r="B4" s="133"/>
      <c r="C4" s="133"/>
      <c r="D4" s="133"/>
    </row>
    <row r="5" spans="1:4" ht="10.5" customHeight="1">
      <c r="A5" s="86"/>
      <c r="B5" s="87"/>
      <c r="C5" s="87"/>
      <c r="D5" s="87"/>
    </row>
    <row r="6" spans="1:4" ht="20.25">
      <c r="A6" s="134" t="s">
        <v>292</v>
      </c>
      <c r="B6" s="135"/>
      <c r="C6" s="135"/>
      <c r="D6" s="135"/>
    </row>
    <row r="7" spans="1:4" ht="21" thickBot="1">
      <c r="A7" s="95"/>
      <c r="B7" s="96"/>
      <c r="C7" s="96"/>
      <c r="D7" s="97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2" t="s">
        <v>287</v>
      </c>
      <c r="D10" s="28"/>
    </row>
    <row r="11" spans="1:4" ht="15">
      <c r="A11" s="25" t="s">
        <v>178</v>
      </c>
      <c r="B11" s="26"/>
      <c r="C11" s="102" t="s">
        <v>289</v>
      </c>
      <c r="D11" s="28"/>
    </row>
    <row r="12" spans="1:4" ht="15">
      <c r="A12" s="25" t="s">
        <v>179</v>
      </c>
      <c r="B12" s="26"/>
      <c r="C12" s="102" t="s">
        <v>290</v>
      </c>
      <c r="D12" s="28"/>
    </row>
    <row r="13" spans="1:4" ht="15">
      <c r="A13" s="25" t="s">
        <v>180</v>
      </c>
      <c r="B13" s="26"/>
      <c r="C13" s="102" t="s">
        <v>294</v>
      </c>
      <c r="D13" s="28"/>
    </row>
    <row r="14" spans="1:4" ht="15">
      <c r="A14" s="25" t="s">
        <v>181</v>
      </c>
      <c r="B14" s="26"/>
      <c r="C14" s="27">
        <v>4</v>
      </c>
      <c r="D14" s="28"/>
    </row>
    <row r="15" spans="1:4" s="70" customFormat="1" ht="15">
      <c r="A15" s="25" t="s">
        <v>182</v>
      </c>
      <c r="B15" s="30"/>
      <c r="C15" s="102" t="s">
        <v>294</v>
      </c>
      <c r="D15" s="35"/>
    </row>
    <row r="16" spans="1:4" s="70" customFormat="1" ht="15">
      <c r="A16" s="25" t="s">
        <v>183</v>
      </c>
      <c r="B16" s="30"/>
      <c r="C16" s="102" t="s">
        <v>294</v>
      </c>
      <c r="D16" s="35"/>
    </row>
    <row r="17" spans="1:4" s="70" customFormat="1" ht="15">
      <c r="A17" s="25" t="s">
        <v>184</v>
      </c>
      <c r="B17" s="30"/>
      <c r="C17" s="102" t="s">
        <v>369</v>
      </c>
      <c r="D17" s="35"/>
    </row>
    <row r="18" spans="1:4" ht="30">
      <c r="A18" s="25" t="s">
        <v>185</v>
      </c>
      <c r="B18" s="30"/>
      <c r="C18" s="102" t="s">
        <v>293</v>
      </c>
      <c r="D18" s="28"/>
    </row>
    <row r="19" spans="1:4" ht="15">
      <c r="A19" s="25" t="s">
        <v>186</v>
      </c>
      <c r="B19" s="30"/>
      <c r="C19" s="102" t="s">
        <v>294</v>
      </c>
      <c r="D19" s="28"/>
    </row>
    <row r="20" spans="1:4" ht="15.75" thickBot="1">
      <c r="A20" s="25" t="s">
        <v>187</v>
      </c>
      <c r="B20" s="30"/>
      <c r="C20" s="112" t="s">
        <v>294</v>
      </c>
      <c r="D20" s="28"/>
    </row>
    <row r="21" spans="1:4" ht="15.75" thickBot="1">
      <c r="A21" s="136" t="s">
        <v>251</v>
      </c>
      <c r="B21" s="137"/>
      <c r="C21" s="138"/>
      <c r="D21" s="28"/>
    </row>
    <row r="22" spans="1:4" ht="15">
      <c r="A22" s="21" t="s">
        <v>188</v>
      </c>
      <c r="B22" s="31"/>
      <c r="C22" s="32" t="s">
        <v>370</v>
      </c>
      <c r="D22" s="28" t="s">
        <v>291</v>
      </c>
    </row>
    <row r="23" spans="1:4" s="6" customFormat="1" ht="15">
      <c r="A23" s="3" t="s">
        <v>119</v>
      </c>
      <c r="B23" s="5" t="s">
        <v>4</v>
      </c>
      <c r="C23" s="19">
        <v>1964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3805.2999999999997</v>
      </c>
      <c r="D24" s="10"/>
    </row>
    <row r="25" spans="1:4" s="68" customFormat="1" ht="15">
      <c r="A25" s="78" t="s">
        <v>191</v>
      </c>
      <c r="B25" s="5" t="s">
        <v>5</v>
      </c>
      <c r="C25" s="66">
        <v>3362</v>
      </c>
      <c r="D25" s="67"/>
    </row>
    <row r="26" spans="1:4" s="68" customFormat="1" ht="15">
      <c r="A26" s="78" t="s">
        <v>192</v>
      </c>
      <c r="B26" s="5" t="s">
        <v>5</v>
      </c>
      <c r="C26" s="66">
        <v>45.2</v>
      </c>
      <c r="D26" s="67"/>
    </row>
    <row r="27" spans="1:4" s="68" customFormat="1" ht="15">
      <c r="A27" s="78" t="s">
        <v>193</v>
      </c>
      <c r="B27" s="5" t="s">
        <v>5</v>
      </c>
      <c r="C27" s="66">
        <f>C44+C47</f>
        <v>398.1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294</v>
      </c>
      <c r="D30" s="10"/>
    </row>
    <row r="31" spans="1:4" s="6" customFormat="1" ht="15">
      <c r="A31" s="3" t="s">
        <v>196</v>
      </c>
      <c r="B31" s="5" t="s">
        <v>6</v>
      </c>
      <c r="C31" s="19">
        <v>5</v>
      </c>
      <c r="D31" s="10"/>
    </row>
    <row r="32" spans="1:4" s="68" customFormat="1" ht="15">
      <c r="A32" s="3" t="s">
        <v>197</v>
      </c>
      <c r="B32" s="5" t="s">
        <v>198</v>
      </c>
      <c r="C32" s="66">
        <v>180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28" t="s">
        <v>281</v>
      </c>
      <c r="B34" s="129"/>
      <c r="C34" s="129"/>
      <c r="D34" s="10"/>
    </row>
    <row r="35" spans="1:4" s="6" customFormat="1" ht="60.75" thickBot="1">
      <c r="A35" s="100" t="s">
        <v>282</v>
      </c>
      <c r="B35" s="101" t="s">
        <v>283</v>
      </c>
      <c r="C35" s="103">
        <v>96</v>
      </c>
      <c r="D35" s="10"/>
    </row>
    <row r="36" spans="1:4" s="70" customFormat="1" ht="15.75" thickBot="1">
      <c r="A36" s="139" t="s">
        <v>7</v>
      </c>
      <c r="B36" s="140"/>
      <c r="C36" s="140"/>
      <c r="D36" s="35"/>
    </row>
    <row r="37" spans="1:4" s="70" customFormat="1" ht="30">
      <c r="A37" s="25" t="s">
        <v>201</v>
      </c>
      <c r="B37" s="33" t="s">
        <v>6</v>
      </c>
      <c r="C37" s="102">
        <v>1</v>
      </c>
      <c r="D37" s="35"/>
    </row>
    <row r="38" spans="1:4" s="70" customFormat="1" ht="30">
      <c r="A38" s="25" t="s">
        <v>202</v>
      </c>
      <c r="B38" s="33" t="s">
        <v>5</v>
      </c>
      <c r="C38" s="102">
        <v>45.2</v>
      </c>
      <c r="D38" s="28" t="s">
        <v>368</v>
      </c>
    </row>
    <row r="39" spans="1:4" s="70" customFormat="1" ht="15">
      <c r="A39" s="34" t="s">
        <v>8</v>
      </c>
      <c r="B39" s="33" t="s">
        <v>5</v>
      </c>
      <c r="C39" s="102">
        <v>0</v>
      </c>
      <c r="D39" s="35"/>
    </row>
    <row r="40" spans="1:4" s="70" customFormat="1" ht="15">
      <c r="A40" s="38" t="s">
        <v>121</v>
      </c>
      <c r="B40" s="33" t="s">
        <v>5</v>
      </c>
      <c r="C40" s="102">
        <v>45.2</v>
      </c>
      <c r="D40" s="35"/>
    </row>
    <row r="41" spans="1:4" s="70" customFormat="1" ht="15.75" thickBot="1">
      <c r="A41" s="38" t="s">
        <v>250</v>
      </c>
      <c r="B41" s="37" t="s">
        <v>5</v>
      </c>
      <c r="C41" s="102">
        <v>0</v>
      </c>
      <c r="D41" s="35"/>
    </row>
    <row r="42" spans="1:4" ht="15.75" thickBot="1">
      <c r="A42" s="139" t="s">
        <v>203</v>
      </c>
      <c r="B42" s="140"/>
      <c r="C42" s="140"/>
      <c r="D42" s="35"/>
    </row>
    <row r="43" spans="1:4" ht="15.75" thickBot="1">
      <c r="A43" s="126" t="s">
        <v>204</v>
      </c>
      <c r="B43" s="127"/>
      <c r="C43" s="127"/>
      <c r="D43" s="35"/>
    </row>
    <row r="44" spans="1:4" ht="15">
      <c r="A44" s="21" t="s">
        <v>205</v>
      </c>
      <c r="B44" s="31" t="s">
        <v>5</v>
      </c>
      <c r="C44" s="23">
        <v>398.1</v>
      </c>
      <c r="D44" s="35"/>
    </row>
    <row r="45" spans="1:4" ht="15.75" thickBot="1">
      <c r="A45" s="36" t="s">
        <v>206</v>
      </c>
      <c r="B45" s="37" t="s">
        <v>5</v>
      </c>
      <c r="C45" s="105">
        <v>0</v>
      </c>
      <c r="D45" s="35"/>
    </row>
    <row r="46" spans="1:4" ht="15.75" thickBot="1">
      <c r="A46" s="126" t="s">
        <v>207</v>
      </c>
      <c r="B46" s="127"/>
      <c r="C46" s="127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2">
        <v>0</v>
      </c>
      <c r="D48" s="35"/>
    </row>
    <row r="49" spans="1:4" ht="15">
      <c r="A49" s="25" t="s">
        <v>210</v>
      </c>
      <c r="B49" s="33" t="s">
        <v>5</v>
      </c>
      <c r="C49" s="102">
        <v>0</v>
      </c>
      <c r="D49" s="35"/>
    </row>
    <row r="50" spans="1:4" ht="45.75" thickBot="1">
      <c r="A50" s="36" t="s">
        <v>211</v>
      </c>
      <c r="B50" s="37" t="s">
        <v>5</v>
      </c>
      <c r="C50" s="102">
        <v>0</v>
      </c>
      <c r="D50" s="35"/>
    </row>
    <row r="51" spans="1:4" ht="15.75" thickBot="1">
      <c r="A51" s="139" t="s">
        <v>212</v>
      </c>
      <c r="B51" s="140"/>
      <c r="C51" s="140"/>
      <c r="D51" s="35"/>
    </row>
    <row r="52" spans="1:4" ht="15">
      <c r="A52" s="25" t="s">
        <v>213</v>
      </c>
      <c r="B52" s="33" t="s">
        <v>5</v>
      </c>
      <c r="C52" s="27">
        <v>835.7</v>
      </c>
      <c r="D52" s="35"/>
    </row>
    <row r="53" spans="1:4" ht="15.75" thickBot="1">
      <c r="A53" s="70" t="s">
        <v>214</v>
      </c>
      <c r="B53" s="33" t="s">
        <v>5</v>
      </c>
      <c r="C53" s="27"/>
      <c r="D53" s="35"/>
    </row>
    <row r="54" spans="1:4" s="65" customFormat="1" ht="15.75" thickBot="1">
      <c r="A54" s="139" t="s">
        <v>215</v>
      </c>
      <c r="B54" s="140"/>
      <c r="C54" s="140"/>
      <c r="D54" s="64"/>
    </row>
    <row r="55" spans="1:4" s="70" customFormat="1" ht="15">
      <c r="A55" s="79" t="s">
        <v>216</v>
      </c>
      <c r="B55" s="80"/>
      <c r="C55" s="81" t="s">
        <v>20</v>
      </c>
      <c r="D55" s="106" t="s">
        <v>295</v>
      </c>
    </row>
    <row r="56" spans="1:4" s="70" customFormat="1" ht="15">
      <c r="A56" s="82" t="s">
        <v>217</v>
      </c>
      <c r="B56" s="75"/>
      <c r="C56" s="83" t="s">
        <v>20</v>
      </c>
      <c r="D56" s="106" t="s">
        <v>295</v>
      </c>
    </row>
    <row r="57" spans="1:4" s="70" customFormat="1" ht="15">
      <c r="A57" s="82" t="s">
        <v>218</v>
      </c>
      <c r="B57" s="84"/>
      <c r="C57" s="85" t="s">
        <v>32</v>
      </c>
      <c r="D57" s="106" t="s">
        <v>296</v>
      </c>
    </row>
    <row r="58" spans="1:4" s="70" customFormat="1" ht="15">
      <c r="A58" s="82" t="s">
        <v>219</v>
      </c>
      <c r="B58" s="84"/>
      <c r="C58" s="85" t="s">
        <v>20</v>
      </c>
      <c r="D58" s="106" t="s">
        <v>295</v>
      </c>
    </row>
    <row r="59" spans="1:4" s="70" customFormat="1" ht="15">
      <c r="A59" s="82" t="s">
        <v>220</v>
      </c>
      <c r="B59" s="84"/>
      <c r="C59" s="85" t="s">
        <v>20</v>
      </c>
      <c r="D59" s="74"/>
    </row>
    <row r="60" spans="1:4" s="70" customFormat="1" ht="15.75" thickBot="1">
      <c r="A60" s="82" t="s">
        <v>221</v>
      </c>
      <c r="B60" s="84"/>
      <c r="C60" s="85" t="s">
        <v>20</v>
      </c>
      <c r="D60" s="106" t="s">
        <v>297</v>
      </c>
    </row>
    <row r="61" spans="1:4" s="65" customFormat="1" ht="15.75" thickBot="1">
      <c r="A61" s="139" t="s">
        <v>222</v>
      </c>
      <c r="B61" s="140"/>
      <c r="C61" s="140"/>
      <c r="D61" s="107"/>
    </row>
    <row r="62" spans="1:4" s="70" customFormat="1" ht="15.75" thickBot="1">
      <c r="A62" s="21" t="s">
        <v>258</v>
      </c>
      <c r="B62" s="31" t="s">
        <v>200</v>
      </c>
      <c r="C62" s="32" t="s">
        <v>294</v>
      </c>
      <c r="D62" s="35"/>
    </row>
    <row r="63" spans="1:4" s="65" customFormat="1" ht="15">
      <c r="A63" s="141" t="s">
        <v>223</v>
      </c>
      <c r="B63" s="142"/>
      <c r="C63" s="142"/>
      <c r="D63" s="64"/>
    </row>
    <row r="64" spans="1:4" s="69" customFormat="1" ht="15">
      <c r="A64" s="82" t="s">
        <v>224</v>
      </c>
      <c r="B64" s="84"/>
      <c r="C64" s="85" t="s">
        <v>43</v>
      </c>
      <c r="D64" s="10"/>
    </row>
    <row r="65" spans="1:4" s="70" customFormat="1" ht="15">
      <c r="A65" s="21" t="s">
        <v>225</v>
      </c>
      <c r="B65" s="31" t="s">
        <v>5</v>
      </c>
      <c r="C65" s="23">
        <v>289.4</v>
      </c>
      <c r="D65" s="35"/>
    </row>
    <row r="66" spans="1:4" s="70" customFormat="1" ht="15">
      <c r="A66" s="25" t="s">
        <v>226</v>
      </c>
      <c r="B66" s="33" t="s">
        <v>5</v>
      </c>
      <c r="C66" s="27">
        <v>163.8</v>
      </c>
      <c r="D66" s="35"/>
    </row>
    <row r="67" spans="1:4" s="70" customFormat="1" ht="15">
      <c r="A67" s="25" t="s">
        <v>227</v>
      </c>
      <c r="B67" s="33" t="s">
        <v>189</v>
      </c>
      <c r="C67" s="74">
        <v>127.4</v>
      </c>
      <c r="D67" s="35"/>
    </row>
    <row r="68" spans="1:4" s="70" customFormat="1" ht="15">
      <c r="A68" s="82" t="s">
        <v>228</v>
      </c>
      <c r="B68" s="75"/>
      <c r="C68" s="76" t="s">
        <v>30</v>
      </c>
      <c r="D68" s="106" t="s">
        <v>298</v>
      </c>
    </row>
    <row r="69" spans="1:4" s="70" customFormat="1" ht="15.75" thickBot="1">
      <c r="A69" s="25" t="s">
        <v>257</v>
      </c>
      <c r="B69" s="33" t="s">
        <v>5</v>
      </c>
      <c r="C69" s="106" t="s">
        <v>299</v>
      </c>
      <c r="D69" s="106"/>
    </row>
    <row r="70" spans="1:4" s="70" customFormat="1" ht="15.75" thickBot="1">
      <c r="A70" s="126" t="s">
        <v>11</v>
      </c>
      <c r="B70" s="127"/>
      <c r="C70" s="127"/>
      <c r="D70" s="74"/>
    </row>
    <row r="71" spans="1:4" s="70" customFormat="1" ht="15">
      <c r="A71" s="40" t="s">
        <v>229</v>
      </c>
      <c r="B71" s="31" t="s">
        <v>5</v>
      </c>
      <c r="C71" s="32" t="s">
        <v>294</v>
      </c>
      <c r="D71" s="106" t="s">
        <v>300</v>
      </c>
    </row>
    <row r="72" spans="1:4" s="70" customFormat="1" ht="15">
      <c r="A72" s="34" t="s">
        <v>230</v>
      </c>
      <c r="B72" s="33" t="s">
        <v>5</v>
      </c>
      <c r="C72" s="32" t="s">
        <v>294</v>
      </c>
      <c r="D72" s="106" t="s">
        <v>301</v>
      </c>
    </row>
    <row r="73" spans="1:4" s="70" customFormat="1" ht="15">
      <c r="A73" s="34" t="s">
        <v>231</v>
      </c>
      <c r="B73" s="33" t="s">
        <v>5</v>
      </c>
      <c r="C73" s="32" t="s">
        <v>294</v>
      </c>
      <c r="D73" s="106" t="s">
        <v>301</v>
      </c>
    </row>
    <row r="74" spans="1:4" s="70" customFormat="1" ht="15">
      <c r="A74" s="34" t="s">
        <v>232</v>
      </c>
      <c r="B74" s="33" t="s">
        <v>5</v>
      </c>
      <c r="C74" s="32" t="s">
        <v>294</v>
      </c>
      <c r="D74" s="106" t="s">
        <v>371</v>
      </c>
    </row>
    <row r="75" spans="1:4" s="70" customFormat="1" ht="15">
      <c r="A75" s="39" t="s">
        <v>233</v>
      </c>
      <c r="B75" s="33" t="s">
        <v>5</v>
      </c>
      <c r="C75" s="32" t="s">
        <v>294</v>
      </c>
      <c r="D75" s="35"/>
    </row>
    <row r="76" spans="1:4" s="70" customFormat="1" ht="15">
      <c r="A76" s="34" t="s">
        <v>230</v>
      </c>
      <c r="B76" s="33" t="s">
        <v>5</v>
      </c>
      <c r="C76" s="32" t="s">
        <v>294</v>
      </c>
      <c r="D76" s="41"/>
    </row>
    <row r="77" spans="1:4" s="70" customFormat="1" ht="15">
      <c r="A77" s="34" t="s">
        <v>231</v>
      </c>
      <c r="B77" s="33" t="s">
        <v>5</v>
      </c>
      <c r="C77" s="32" t="s">
        <v>294</v>
      </c>
      <c r="D77" s="41"/>
    </row>
    <row r="78" spans="1:4" s="70" customFormat="1" ht="15">
      <c r="A78" s="34" t="s">
        <v>232</v>
      </c>
      <c r="B78" s="33" t="s">
        <v>5</v>
      </c>
      <c r="C78" s="32" t="s">
        <v>294</v>
      </c>
      <c r="D78" s="41"/>
    </row>
    <row r="79" spans="1:4" s="70" customFormat="1" ht="15">
      <c r="A79" s="39" t="s">
        <v>234</v>
      </c>
      <c r="B79" s="33" t="s">
        <v>5</v>
      </c>
      <c r="C79" s="32" t="s">
        <v>294</v>
      </c>
      <c r="D79" s="35"/>
    </row>
    <row r="80" spans="1:4" s="70" customFormat="1" ht="15">
      <c r="A80" s="34" t="s">
        <v>230</v>
      </c>
      <c r="B80" s="33" t="s">
        <v>5</v>
      </c>
      <c r="C80" s="32" t="s">
        <v>294</v>
      </c>
      <c r="D80" s="41"/>
    </row>
    <row r="81" spans="1:4" s="70" customFormat="1" ht="15">
      <c r="A81" s="34" t="s">
        <v>231</v>
      </c>
      <c r="B81" s="33" t="s">
        <v>5</v>
      </c>
      <c r="C81" s="32" t="s">
        <v>294</v>
      </c>
      <c r="D81" s="41"/>
    </row>
    <row r="82" spans="1:4" s="70" customFormat="1" ht="15.75" thickBot="1">
      <c r="A82" s="34" t="s">
        <v>232</v>
      </c>
      <c r="B82" s="33" t="s">
        <v>5</v>
      </c>
      <c r="C82" s="32" t="s">
        <v>294</v>
      </c>
      <c r="D82" s="41"/>
    </row>
    <row r="83" spans="1:4" s="65" customFormat="1" ht="15.75" thickBot="1">
      <c r="A83" s="139" t="s">
        <v>12</v>
      </c>
      <c r="B83" s="140"/>
      <c r="C83" s="140"/>
      <c r="D83" s="64"/>
    </row>
    <row r="84" spans="1:4" s="69" customFormat="1" ht="15">
      <c r="A84" s="20" t="s">
        <v>122</v>
      </c>
      <c r="B84" s="71"/>
      <c r="C84" s="113" t="s">
        <v>175</v>
      </c>
      <c r="D84" s="10"/>
    </row>
    <row r="85" spans="1:4" s="69" customFormat="1" ht="15">
      <c r="A85" s="18" t="s">
        <v>123</v>
      </c>
      <c r="B85" s="71"/>
      <c r="C85" s="114">
        <v>41292</v>
      </c>
      <c r="D85" s="11" t="s">
        <v>372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zoomScalePageLayoutView="0" workbookViewId="0" topLeftCell="A56">
      <selection activeCell="A78" sqref="A4:A7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3" t="s">
        <v>275</v>
      </c>
      <c r="K1" s="144"/>
      <c r="L1" s="144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22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23" t="s">
        <v>380</v>
      </c>
      <c r="B4" s="109">
        <v>1</v>
      </c>
      <c r="C4" s="104">
        <v>1</v>
      </c>
      <c r="D4" s="104" t="s">
        <v>302</v>
      </c>
      <c r="E4" s="104" t="s">
        <v>33</v>
      </c>
      <c r="F4" s="111" t="s">
        <v>33</v>
      </c>
      <c r="G4" s="111" t="s">
        <v>33</v>
      </c>
      <c r="H4" s="108" t="s">
        <v>247</v>
      </c>
      <c r="I4" s="104">
        <v>1</v>
      </c>
      <c r="J4" s="104">
        <v>2</v>
      </c>
      <c r="K4" s="104">
        <v>44.9</v>
      </c>
      <c r="L4" s="104">
        <v>26.9</v>
      </c>
    </row>
    <row r="5" spans="1:12" ht="15">
      <c r="A5" s="123" t="s">
        <v>381</v>
      </c>
      <c r="B5" s="109">
        <v>1</v>
      </c>
      <c r="C5" s="104">
        <v>1</v>
      </c>
      <c r="D5" s="104" t="s">
        <v>303</v>
      </c>
      <c r="E5" s="104" t="s">
        <v>33</v>
      </c>
      <c r="F5" s="111" t="s">
        <v>33</v>
      </c>
      <c r="G5" s="111" t="s">
        <v>33</v>
      </c>
      <c r="H5" s="108" t="s">
        <v>247</v>
      </c>
      <c r="I5" s="104">
        <v>3</v>
      </c>
      <c r="J5" s="104">
        <v>2</v>
      </c>
      <c r="K5" s="104">
        <v>45.8</v>
      </c>
      <c r="L5" s="104">
        <v>31.4</v>
      </c>
    </row>
    <row r="6" spans="1:12" ht="15">
      <c r="A6" s="123" t="s">
        <v>382</v>
      </c>
      <c r="B6" s="109">
        <v>1</v>
      </c>
      <c r="C6" s="104">
        <v>1</v>
      </c>
      <c r="D6" s="104" t="s">
        <v>304</v>
      </c>
      <c r="E6" s="104" t="s">
        <v>33</v>
      </c>
      <c r="F6" s="111" t="s">
        <v>33</v>
      </c>
      <c r="G6" s="111" t="s">
        <v>33</v>
      </c>
      <c r="H6" s="108" t="s">
        <v>247</v>
      </c>
      <c r="I6" s="104">
        <v>3</v>
      </c>
      <c r="J6" s="104">
        <v>2</v>
      </c>
      <c r="K6" s="104">
        <v>45.1</v>
      </c>
      <c r="L6" s="104">
        <v>27.3</v>
      </c>
    </row>
    <row r="7" spans="1:12" ht="15">
      <c r="A7" s="123" t="s">
        <v>383</v>
      </c>
      <c r="B7" s="109">
        <v>1</v>
      </c>
      <c r="C7" s="104">
        <v>2</v>
      </c>
      <c r="D7" s="104" t="s">
        <v>305</v>
      </c>
      <c r="E7" s="104" t="s">
        <v>33</v>
      </c>
      <c r="F7" s="111" t="s">
        <v>33</v>
      </c>
      <c r="G7" s="111" t="s">
        <v>33</v>
      </c>
      <c r="H7" s="108" t="s">
        <v>247</v>
      </c>
      <c r="I7" s="104">
        <v>4</v>
      </c>
      <c r="J7" s="104">
        <v>2</v>
      </c>
      <c r="K7" s="104">
        <v>44.9</v>
      </c>
      <c r="L7" s="104">
        <v>26.9</v>
      </c>
    </row>
    <row r="8" spans="1:12" ht="30">
      <c r="A8" s="123" t="s">
        <v>384</v>
      </c>
      <c r="B8" s="109">
        <v>1</v>
      </c>
      <c r="C8" s="104">
        <v>2</v>
      </c>
      <c r="D8" s="104" t="s">
        <v>306</v>
      </c>
      <c r="E8" s="104" t="s">
        <v>16</v>
      </c>
      <c r="F8" s="111" t="s">
        <v>33</v>
      </c>
      <c r="G8" s="111" t="s">
        <v>33</v>
      </c>
      <c r="H8" s="108" t="s">
        <v>247</v>
      </c>
      <c r="I8" s="104">
        <v>3</v>
      </c>
      <c r="J8" s="104">
        <v>2</v>
      </c>
      <c r="K8" s="104">
        <v>45.6</v>
      </c>
      <c r="L8" s="104">
        <v>31.4</v>
      </c>
    </row>
    <row r="9" spans="1:12" ht="15">
      <c r="A9" s="123" t="s">
        <v>385</v>
      </c>
      <c r="B9" s="109">
        <v>1</v>
      </c>
      <c r="C9" s="104">
        <v>2</v>
      </c>
      <c r="D9" s="104" t="s">
        <v>307</v>
      </c>
      <c r="E9" s="104" t="s">
        <v>33</v>
      </c>
      <c r="F9" s="111" t="s">
        <v>33</v>
      </c>
      <c r="G9" s="111" t="s">
        <v>33</v>
      </c>
      <c r="H9" s="108" t="s">
        <v>365</v>
      </c>
      <c r="I9" s="104">
        <v>6</v>
      </c>
      <c r="J9" s="104">
        <v>2</v>
      </c>
      <c r="K9" s="104">
        <v>45.3</v>
      </c>
      <c r="L9" s="104">
        <v>27.4</v>
      </c>
    </row>
    <row r="10" spans="1:12" ht="15">
      <c r="A10" s="123" t="s">
        <v>386</v>
      </c>
      <c r="B10" s="109">
        <v>1</v>
      </c>
      <c r="C10" s="104">
        <v>3</v>
      </c>
      <c r="D10" s="104">
        <v>7</v>
      </c>
      <c r="E10" s="104" t="s">
        <v>33</v>
      </c>
      <c r="F10" s="111" t="s">
        <v>33</v>
      </c>
      <c r="G10" s="111" t="s">
        <v>33</v>
      </c>
      <c r="H10" s="108" t="s">
        <v>247</v>
      </c>
      <c r="I10" s="104">
        <v>0</v>
      </c>
      <c r="J10" s="104">
        <v>2</v>
      </c>
      <c r="K10" s="104">
        <v>44.9</v>
      </c>
      <c r="L10" s="104">
        <v>27.2</v>
      </c>
    </row>
    <row r="11" spans="1:12" ht="15">
      <c r="A11" s="123" t="s">
        <v>387</v>
      </c>
      <c r="B11" s="109">
        <v>1</v>
      </c>
      <c r="C11" s="104">
        <v>3</v>
      </c>
      <c r="D11" s="104" t="s">
        <v>308</v>
      </c>
      <c r="E11" s="104" t="s">
        <v>33</v>
      </c>
      <c r="F11" s="111" t="s">
        <v>33</v>
      </c>
      <c r="G11" s="111" t="s">
        <v>33</v>
      </c>
      <c r="H11" s="108" t="s">
        <v>247</v>
      </c>
      <c r="I11" s="104">
        <v>1</v>
      </c>
      <c r="J11" s="104">
        <v>2</v>
      </c>
      <c r="K11" s="104">
        <v>45.9</v>
      </c>
      <c r="L11" s="104">
        <v>31.5</v>
      </c>
    </row>
    <row r="12" spans="1:12" ht="15">
      <c r="A12" s="123" t="s">
        <v>388</v>
      </c>
      <c r="B12" s="109">
        <v>1</v>
      </c>
      <c r="C12" s="104">
        <v>3</v>
      </c>
      <c r="D12" s="104" t="s">
        <v>309</v>
      </c>
      <c r="E12" s="104" t="s">
        <v>33</v>
      </c>
      <c r="F12" s="111" t="s">
        <v>33</v>
      </c>
      <c r="G12" s="111" t="s">
        <v>33</v>
      </c>
      <c r="H12" s="108" t="s">
        <v>365</v>
      </c>
      <c r="I12" s="104">
        <v>3</v>
      </c>
      <c r="J12" s="104">
        <v>2</v>
      </c>
      <c r="K12" s="104">
        <v>45.1</v>
      </c>
      <c r="L12" s="104">
        <v>27.3</v>
      </c>
    </row>
    <row r="13" spans="1:12" ht="15.75" customHeight="1">
      <c r="A13" s="123" t="s">
        <v>389</v>
      </c>
      <c r="B13" s="109">
        <v>1</v>
      </c>
      <c r="C13" s="104">
        <v>4</v>
      </c>
      <c r="D13" s="104" t="s">
        <v>310</v>
      </c>
      <c r="E13" s="104" t="s">
        <v>33</v>
      </c>
      <c r="F13" s="111" t="s">
        <v>33</v>
      </c>
      <c r="G13" s="111" t="s">
        <v>33</v>
      </c>
      <c r="H13" s="108" t="s">
        <v>247</v>
      </c>
      <c r="I13" s="104">
        <v>4</v>
      </c>
      <c r="J13" s="104">
        <v>2</v>
      </c>
      <c r="K13" s="104">
        <v>45</v>
      </c>
      <c r="L13" s="104">
        <v>27</v>
      </c>
    </row>
    <row r="14" spans="1:12" ht="15">
      <c r="A14" s="123" t="s">
        <v>390</v>
      </c>
      <c r="B14" s="109">
        <v>1</v>
      </c>
      <c r="C14" s="104">
        <v>4</v>
      </c>
      <c r="D14" s="104" t="s">
        <v>311</v>
      </c>
      <c r="E14" s="104" t="s">
        <v>33</v>
      </c>
      <c r="F14" s="111" t="s">
        <v>33</v>
      </c>
      <c r="G14" s="111" t="s">
        <v>33</v>
      </c>
      <c r="H14" s="108" t="s">
        <v>365</v>
      </c>
      <c r="I14" s="104">
        <v>3</v>
      </c>
      <c r="J14" s="104">
        <v>2</v>
      </c>
      <c r="K14" s="104">
        <v>45.8</v>
      </c>
      <c r="L14" s="104">
        <v>31.4</v>
      </c>
    </row>
    <row r="15" spans="1:12" ht="16.5" customHeight="1">
      <c r="A15" s="123" t="s">
        <v>391</v>
      </c>
      <c r="B15" s="109">
        <v>1</v>
      </c>
      <c r="C15" s="104">
        <v>4</v>
      </c>
      <c r="D15" s="104" t="s">
        <v>312</v>
      </c>
      <c r="E15" s="104" t="s">
        <v>33</v>
      </c>
      <c r="F15" s="111" t="s">
        <v>33</v>
      </c>
      <c r="G15" s="111" t="s">
        <v>33</v>
      </c>
      <c r="H15" s="108" t="s">
        <v>247</v>
      </c>
      <c r="I15" s="104">
        <v>3</v>
      </c>
      <c r="J15" s="104">
        <v>2</v>
      </c>
      <c r="K15" s="104">
        <v>45.6</v>
      </c>
      <c r="L15" s="104">
        <v>27.5</v>
      </c>
    </row>
    <row r="16" spans="1:12" s="4" customFormat="1" ht="16.5" customHeight="1">
      <c r="A16" s="123" t="s">
        <v>392</v>
      </c>
      <c r="B16" s="109">
        <v>1</v>
      </c>
      <c r="C16" s="104">
        <v>5</v>
      </c>
      <c r="D16" s="104" t="s">
        <v>313</v>
      </c>
      <c r="E16" s="104" t="s">
        <v>33</v>
      </c>
      <c r="F16" s="111" t="s">
        <v>33</v>
      </c>
      <c r="G16" s="111" t="s">
        <v>33</v>
      </c>
      <c r="H16" s="108" t="s">
        <v>247</v>
      </c>
      <c r="I16" s="104">
        <v>1</v>
      </c>
      <c r="J16" s="104">
        <v>2</v>
      </c>
      <c r="K16" s="104">
        <v>45.4</v>
      </c>
      <c r="L16" s="104">
        <v>27.3</v>
      </c>
    </row>
    <row r="17" spans="1:12" s="4" customFormat="1" ht="16.5" customHeight="1">
      <c r="A17" s="123" t="s">
        <v>393</v>
      </c>
      <c r="B17" s="109">
        <v>1</v>
      </c>
      <c r="C17" s="104">
        <v>5</v>
      </c>
      <c r="D17" s="104" t="s">
        <v>314</v>
      </c>
      <c r="E17" s="104" t="s">
        <v>33</v>
      </c>
      <c r="F17" s="111" t="s">
        <v>33</v>
      </c>
      <c r="G17" s="111" t="s">
        <v>33</v>
      </c>
      <c r="H17" s="108" t="s">
        <v>365</v>
      </c>
      <c r="I17" s="104">
        <v>3</v>
      </c>
      <c r="J17" s="104">
        <v>2</v>
      </c>
      <c r="K17" s="104">
        <v>45.7</v>
      </c>
      <c r="L17" s="104">
        <v>31.5</v>
      </c>
    </row>
    <row r="18" spans="1:12" s="4" customFormat="1" ht="16.5" customHeight="1">
      <c r="A18" s="123" t="s">
        <v>394</v>
      </c>
      <c r="B18" s="109">
        <v>1</v>
      </c>
      <c r="C18" s="104">
        <v>5</v>
      </c>
      <c r="D18" s="104">
        <v>15</v>
      </c>
      <c r="E18" s="104" t="s">
        <v>33</v>
      </c>
      <c r="F18" s="111" t="s">
        <v>33</v>
      </c>
      <c r="G18" s="111" t="s">
        <v>33</v>
      </c>
      <c r="H18" s="108" t="s">
        <v>247</v>
      </c>
      <c r="I18" s="104">
        <v>0</v>
      </c>
      <c r="J18" s="104">
        <v>2</v>
      </c>
      <c r="K18" s="104">
        <v>45.4</v>
      </c>
      <c r="L18" s="104">
        <v>27.4</v>
      </c>
    </row>
    <row r="19" spans="1:12" s="4" customFormat="1" ht="15">
      <c r="A19" s="123" t="s">
        <v>395</v>
      </c>
      <c r="B19" s="110">
        <v>2</v>
      </c>
      <c r="C19" s="104">
        <v>1</v>
      </c>
      <c r="D19" s="104" t="s">
        <v>315</v>
      </c>
      <c r="E19" s="104" t="s">
        <v>33</v>
      </c>
      <c r="F19" s="111" t="s">
        <v>33</v>
      </c>
      <c r="G19" s="111" t="s">
        <v>33</v>
      </c>
      <c r="H19" s="108" t="s">
        <v>247</v>
      </c>
      <c r="I19" s="104">
        <v>4</v>
      </c>
      <c r="J19" s="104">
        <v>2</v>
      </c>
      <c r="K19" s="104">
        <v>45.1</v>
      </c>
      <c r="L19" s="104">
        <v>27.2</v>
      </c>
    </row>
    <row r="20" spans="1:12" s="4" customFormat="1" ht="15">
      <c r="A20" s="123" t="s">
        <v>396</v>
      </c>
      <c r="B20" s="110">
        <v>2</v>
      </c>
      <c r="C20" s="104">
        <v>1</v>
      </c>
      <c r="D20" s="104" t="s">
        <v>316</v>
      </c>
      <c r="E20" s="104" t="s">
        <v>33</v>
      </c>
      <c r="F20" s="111" t="s">
        <v>33</v>
      </c>
      <c r="G20" s="111" t="s">
        <v>33</v>
      </c>
      <c r="H20" s="108" t="s">
        <v>365</v>
      </c>
      <c r="I20" s="104">
        <v>3</v>
      </c>
      <c r="J20" s="104">
        <v>1</v>
      </c>
      <c r="K20" s="104">
        <v>29.8</v>
      </c>
      <c r="L20" s="104">
        <v>15.7</v>
      </c>
    </row>
    <row r="21" spans="1:12" s="4" customFormat="1" ht="15">
      <c r="A21" s="123" t="s">
        <v>397</v>
      </c>
      <c r="B21" s="110">
        <v>2</v>
      </c>
      <c r="C21" s="104">
        <v>1</v>
      </c>
      <c r="D21" s="104" t="s">
        <v>317</v>
      </c>
      <c r="E21" s="104" t="s">
        <v>33</v>
      </c>
      <c r="F21" s="111" t="s">
        <v>33</v>
      </c>
      <c r="G21" s="111" t="s">
        <v>33</v>
      </c>
      <c r="H21" s="108" t="s">
        <v>365</v>
      </c>
      <c r="I21" s="104">
        <v>7</v>
      </c>
      <c r="J21" s="104">
        <v>3</v>
      </c>
      <c r="K21" s="104">
        <v>61.2</v>
      </c>
      <c r="L21" s="104">
        <v>44.5</v>
      </c>
    </row>
    <row r="22" spans="1:12" s="4" customFormat="1" ht="15">
      <c r="A22" s="123" t="s">
        <v>398</v>
      </c>
      <c r="B22" s="110">
        <v>2</v>
      </c>
      <c r="C22" s="104">
        <v>2</v>
      </c>
      <c r="D22" s="104" t="s">
        <v>318</v>
      </c>
      <c r="E22" s="104" t="s">
        <v>33</v>
      </c>
      <c r="F22" s="111" t="s">
        <v>33</v>
      </c>
      <c r="G22" s="111" t="s">
        <v>33</v>
      </c>
      <c r="H22" s="108" t="s">
        <v>365</v>
      </c>
      <c r="I22" s="104">
        <v>4</v>
      </c>
      <c r="J22" s="104">
        <v>2</v>
      </c>
      <c r="K22" s="104">
        <v>45</v>
      </c>
      <c r="L22" s="104">
        <v>26.9</v>
      </c>
    </row>
    <row r="23" spans="1:12" ht="15">
      <c r="A23" s="123" t="s">
        <v>399</v>
      </c>
      <c r="B23" s="110">
        <v>2</v>
      </c>
      <c r="C23" s="104">
        <v>2</v>
      </c>
      <c r="D23" s="104" t="s">
        <v>319</v>
      </c>
      <c r="E23" s="104" t="s">
        <v>33</v>
      </c>
      <c r="F23" s="111" t="s">
        <v>33</v>
      </c>
      <c r="G23" s="111" t="s">
        <v>33</v>
      </c>
      <c r="H23" s="108" t="s">
        <v>247</v>
      </c>
      <c r="I23" s="104">
        <v>1</v>
      </c>
      <c r="J23" s="104">
        <v>1</v>
      </c>
      <c r="K23" s="104">
        <v>29.9</v>
      </c>
      <c r="L23" s="104">
        <v>15.7</v>
      </c>
    </row>
    <row r="24" spans="1:12" ht="15">
      <c r="A24" s="123" t="s">
        <v>400</v>
      </c>
      <c r="B24" s="110">
        <v>2</v>
      </c>
      <c r="C24" s="104">
        <v>2</v>
      </c>
      <c r="D24" s="104" t="s">
        <v>320</v>
      </c>
      <c r="E24" s="104" t="s">
        <v>33</v>
      </c>
      <c r="F24" s="111" t="s">
        <v>33</v>
      </c>
      <c r="G24" s="111" t="s">
        <v>33</v>
      </c>
      <c r="H24" s="108" t="s">
        <v>365</v>
      </c>
      <c r="I24" s="104">
        <v>5</v>
      </c>
      <c r="J24" s="104">
        <v>3</v>
      </c>
      <c r="K24" s="104">
        <v>61.1</v>
      </c>
      <c r="L24" s="104">
        <v>44.4</v>
      </c>
    </row>
    <row r="25" spans="1:12" ht="15">
      <c r="A25" s="123" t="s">
        <v>401</v>
      </c>
      <c r="B25" s="110">
        <v>2</v>
      </c>
      <c r="C25" s="104">
        <v>3</v>
      </c>
      <c r="D25" s="104">
        <v>22</v>
      </c>
      <c r="E25" s="104" t="s">
        <v>33</v>
      </c>
      <c r="F25" s="111" t="s">
        <v>33</v>
      </c>
      <c r="G25" s="111" t="s">
        <v>33</v>
      </c>
      <c r="H25" s="108" t="s">
        <v>247</v>
      </c>
      <c r="I25" s="104">
        <v>0</v>
      </c>
      <c r="J25" s="104">
        <v>2</v>
      </c>
      <c r="K25" s="104">
        <v>45</v>
      </c>
      <c r="L25" s="104">
        <v>27.3</v>
      </c>
    </row>
    <row r="26" spans="1:12" ht="15">
      <c r="A26" s="123" t="s">
        <v>402</v>
      </c>
      <c r="B26" s="110">
        <v>2</v>
      </c>
      <c r="C26" s="104">
        <v>3</v>
      </c>
      <c r="D26" s="104">
        <v>23</v>
      </c>
      <c r="E26" s="104" t="s">
        <v>33</v>
      </c>
      <c r="F26" s="111" t="s">
        <v>33</v>
      </c>
      <c r="G26" s="111" t="s">
        <v>33</v>
      </c>
      <c r="H26" s="108" t="s">
        <v>247</v>
      </c>
      <c r="I26" s="104">
        <v>0</v>
      </c>
      <c r="J26" s="104">
        <v>1</v>
      </c>
      <c r="K26" s="104">
        <v>29.8</v>
      </c>
      <c r="L26" s="104">
        <v>15.7</v>
      </c>
    </row>
    <row r="27" spans="1:12" ht="15">
      <c r="A27" s="123" t="s">
        <v>403</v>
      </c>
      <c r="B27" s="110">
        <v>2</v>
      </c>
      <c r="C27" s="104">
        <v>3</v>
      </c>
      <c r="D27" s="104" t="s">
        <v>321</v>
      </c>
      <c r="E27" s="104" t="s">
        <v>33</v>
      </c>
      <c r="F27" s="111" t="s">
        <v>33</v>
      </c>
      <c r="G27" s="111" t="s">
        <v>33</v>
      </c>
      <c r="H27" s="108" t="s">
        <v>247</v>
      </c>
      <c r="I27" s="104">
        <v>3</v>
      </c>
      <c r="J27" s="104">
        <v>3</v>
      </c>
      <c r="K27" s="104">
        <v>61.2</v>
      </c>
      <c r="L27" s="104">
        <v>44.5</v>
      </c>
    </row>
    <row r="28" spans="1:12" ht="15">
      <c r="A28" s="123" t="s">
        <v>404</v>
      </c>
      <c r="B28" s="110">
        <v>2</v>
      </c>
      <c r="C28" s="104">
        <v>4</v>
      </c>
      <c r="D28" s="104" t="s">
        <v>322</v>
      </c>
      <c r="E28" s="104" t="s">
        <v>33</v>
      </c>
      <c r="F28" s="111" t="s">
        <v>33</v>
      </c>
      <c r="G28" s="111" t="s">
        <v>33</v>
      </c>
      <c r="H28" s="108" t="s">
        <v>247</v>
      </c>
      <c r="I28" s="104">
        <v>1</v>
      </c>
      <c r="J28" s="104">
        <v>2</v>
      </c>
      <c r="K28" s="104">
        <v>44.9</v>
      </c>
      <c r="L28" s="104">
        <v>27.2</v>
      </c>
    </row>
    <row r="29" spans="1:12" ht="15">
      <c r="A29" s="123" t="s">
        <v>405</v>
      </c>
      <c r="B29" s="110">
        <v>2</v>
      </c>
      <c r="C29" s="104">
        <v>4</v>
      </c>
      <c r="D29" s="104" t="s">
        <v>323</v>
      </c>
      <c r="E29" s="104" t="s">
        <v>33</v>
      </c>
      <c r="F29" s="111" t="s">
        <v>33</v>
      </c>
      <c r="G29" s="111" t="s">
        <v>33</v>
      </c>
      <c r="H29" s="108" t="s">
        <v>247</v>
      </c>
      <c r="I29" s="104">
        <v>2</v>
      </c>
      <c r="J29" s="104">
        <v>1</v>
      </c>
      <c r="K29" s="104">
        <v>29.7</v>
      </c>
      <c r="L29" s="104">
        <v>15.7</v>
      </c>
    </row>
    <row r="30" spans="1:12" ht="15">
      <c r="A30" s="123" t="s">
        <v>406</v>
      </c>
      <c r="B30" s="110">
        <v>2</v>
      </c>
      <c r="C30" s="104">
        <v>4</v>
      </c>
      <c r="D30" s="104" t="s">
        <v>324</v>
      </c>
      <c r="E30" s="104" t="s">
        <v>33</v>
      </c>
      <c r="F30" s="111" t="s">
        <v>33</v>
      </c>
      <c r="G30" s="111" t="s">
        <v>33</v>
      </c>
      <c r="H30" s="108" t="s">
        <v>365</v>
      </c>
      <c r="I30" s="104">
        <v>5</v>
      </c>
      <c r="J30" s="104">
        <v>3</v>
      </c>
      <c r="K30" s="104">
        <v>61.1</v>
      </c>
      <c r="L30" s="104">
        <v>44.3</v>
      </c>
    </row>
    <row r="31" spans="1:12" ht="15">
      <c r="A31" s="123" t="s">
        <v>407</v>
      </c>
      <c r="B31" s="110">
        <v>2</v>
      </c>
      <c r="C31" s="104">
        <v>5</v>
      </c>
      <c r="D31" s="104" t="s">
        <v>325</v>
      </c>
      <c r="E31" s="104" t="s">
        <v>33</v>
      </c>
      <c r="F31" s="111" t="s">
        <v>33</v>
      </c>
      <c r="G31" s="111" t="s">
        <v>33</v>
      </c>
      <c r="H31" s="108" t="s">
        <v>247</v>
      </c>
      <c r="I31" s="104">
        <v>3</v>
      </c>
      <c r="J31" s="104">
        <v>2</v>
      </c>
      <c r="K31" s="104">
        <v>45</v>
      </c>
      <c r="L31" s="104">
        <v>27.1</v>
      </c>
    </row>
    <row r="32" spans="1:12" ht="15">
      <c r="A32" s="123" t="s">
        <v>408</v>
      </c>
      <c r="B32" s="110">
        <v>2</v>
      </c>
      <c r="C32" s="104">
        <v>5</v>
      </c>
      <c r="D32" s="104" t="s">
        <v>326</v>
      </c>
      <c r="E32" s="104" t="s">
        <v>33</v>
      </c>
      <c r="F32" s="111" t="s">
        <v>33</v>
      </c>
      <c r="G32" s="111" t="s">
        <v>33</v>
      </c>
      <c r="H32" s="108" t="s">
        <v>365</v>
      </c>
      <c r="I32" s="104">
        <v>1</v>
      </c>
      <c r="J32" s="104">
        <v>1</v>
      </c>
      <c r="K32" s="104">
        <v>29.9</v>
      </c>
      <c r="L32" s="104">
        <v>15.7</v>
      </c>
    </row>
    <row r="33" spans="1:12" ht="15">
      <c r="A33" s="123" t="s">
        <v>409</v>
      </c>
      <c r="B33" s="110">
        <v>2</v>
      </c>
      <c r="C33" s="104">
        <v>5</v>
      </c>
      <c r="D33" s="104" t="s">
        <v>327</v>
      </c>
      <c r="E33" s="104" t="s">
        <v>33</v>
      </c>
      <c r="F33" s="111" t="s">
        <v>33</v>
      </c>
      <c r="G33" s="111" t="s">
        <v>33</v>
      </c>
      <c r="H33" s="108" t="s">
        <v>247</v>
      </c>
      <c r="I33" s="104">
        <v>1</v>
      </c>
      <c r="J33" s="104">
        <v>3</v>
      </c>
      <c r="K33" s="104">
        <v>60.9</v>
      </c>
      <c r="L33" s="104">
        <v>44.3</v>
      </c>
    </row>
    <row r="34" spans="1:12" ht="15">
      <c r="A34" s="123" t="s">
        <v>410</v>
      </c>
      <c r="B34" s="110">
        <v>3</v>
      </c>
      <c r="C34" s="104">
        <v>1</v>
      </c>
      <c r="D34" s="104" t="s">
        <v>328</v>
      </c>
      <c r="E34" s="104" t="s">
        <v>33</v>
      </c>
      <c r="F34" s="111" t="s">
        <v>33</v>
      </c>
      <c r="G34" s="111" t="s">
        <v>33</v>
      </c>
      <c r="H34" s="108" t="s">
        <v>247</v>
      </c>
      <c r="I34" s="104">
        <v>3</v>
      </c>
      <c r="J34" s="104">
        <v>2</v>
      </c>
      <c r="K34" s="104">
        <v>45.2</v>
      </c>
      <c r="L34" s="104">
        <v>27.2</v>
      </c>
    </row>
    <row r="35" spans="1:12" ht="15">
      <c r="A35" s="123" t="s">
        <v>411</v>
      </c>
      <c r="B35" s="110">
        <v>3</v>
      </c>
      <c r="C35" s="104">
        <v>1</v>
      </c>
      <c r="D35" s="104">
        <v>32</v>
      </c>
      <c r="E35" s="104" t="s">
        <v>33</v>
      </c>
      <c r="F35" s="111" t="s">
        <v>33</v>
      </c>
      <c r="G35" s="111" t="s">
        <v>33</v>
      </c>
      <c r="H35" s="108" t="s">
        <v>247</v>
      </c>
      <c r="I35" s="104">
        <v>0</v>
      </c>
      <c r="J35" s="104">
        <v>2</v>
      </c>
      <c r="K35" s="104">
        <v>45.9</v>
      </c>
      <c r="L35" s="104">
        <v>31.4</v>
      </c>
    </row>
    <row r="36" spans="1:12" ht="15">
      <c r="A36" s="123" t="s">
        <v>412</v>
      </c>
      <c r="B36" s="110">
        <v>3</v>
      </c>
      <c r="C36" s="104">
        <v>1</v>
      </c>
      <c r="D36" s="104" t="s">
        <v>329</v>
      </c>
      <c r="E36" s="104" t="s">
        <v>33</v>
      </c>
      <c r="F36" s="111" t="s">
        <v>33</v>
      </c>
      <c r="G36" s="111" t="s">
        <v>33</v>
      </c>
      <c r="H36" s="108" t="s">
        <v>365</v>
      </c>
      <c r="I36" s="104">
        <v>4</v>
      </c>
      <c r="J36" s="104">
        <v>2</v>
      </c>
      <c r="K36" s="104">
        <v>45.4</v>
      </c>
      <c r="L36" s="104">
        <v>27.4</v>
      </c>
    </row>
    <row r="37" spans="1:12" ht="15">
      <c r="A37" s="123" t="s">
        <v>413</v>
      </c>
      <c r="B37" s="110">
        <v>3</v>
      </c>
      <c r="C37" s="104">
        <v>2</v>
      </c>
      <c r="D37" s="104" t="s">
        <v>330</v>
      </c>
      <c r="E37" s="104" t="s">
        <v>33</v>
      </c>
      <c r="F37" s="111" t="s">
        <v>33</v>
      </c>
      <c r="G37" s="111" t="s">
        <v>33</v>
      </c>
      <c r="H37" s="108" t="s">
        <v>247</v>
      </c>
      <c r="I37" s="104">
        <v>1</v>
      </c>
      <c r="J37" s="104">
        <v>2</v>
      </c>
      <c r="K37" s="104">
        <v>45.4</v>
      </c>
      <c r="L37" s="104">
        <v>27.3</v>
      </c>
    </row>
    <row r="38" spans="1:12" ht="15">
      <c r="A38" s="123" t="s">
        <v>414</v>
      </c>
      <c r="B38" s="110">
        <v>3</v>
      </c>
      <c r="C38" s="104">
        <v>2</v>
      </c>
      <c r="D38" s="104" t="s">
        <v>331</v>
      </c>
      <c r="E38" s="104" t="s">
        <v>33</v>
      </c>
      <c r="F38" s="111" t="s">
        <v>33</v>
      </c>
      <c r="G38" s="111" t="s">
        <v>33</v>
      </c>
      <c r="H38" s="108" t="s">
        <v>365</v>
      </c>
      <c r="I38" s="104">
        <v>1</v>
      </c>
      <c r="J38" s="104">
        <v>2</v>
      </c>
      <c r="K38" s="104">
        <v>45.7</v>
      </c>
      <c r="L38" s="104">
        <v>31.3</v>
      </c>
    </row>
    <row r="39" spans="1:12" ht="15">
      <c r="A39" s="123" t="s">
        <v>415</v>
      </c>
      <c r="B39" s="110">
        <v>3</v>
      </c>
      <c r="C39" s="104">
        <v>2</v>
      </c>
      <c r="D39" s="104">
        <v>36</v>
      </c>
      <c r="E39" s="104" t="s">
        <v>33</v>
      </c>
      <c r="F39" s="111" t="s">
        <v>33</v>
      </c>
      <c r="G39" s="111" t="s">
        <v>33</v>
      </c>
      <c r="H39" s="108" t="s">
        <v>247</v>
      </c>
      <c r="I39" s="104">
        <v>0</v>
      </c>
      <c r="J39" s="104">
        <v>2</v>
      </c>
      <c r="K39" s="104">
        <v>45</v>
      </c>
      <c r="L39" s="104">
        <v>27.3</v>
      </c>
    </row>
    <row r="40" spans="1:12" ht="15">
      <c r="A40" s="123" t="s">
        <v>416</v>
      </c>
      <c r="B40" s="110">
        <v>3</v>
      </c>
      <c r="C40" s="104">
        <v>3</v>
      </c>
      <c r="D40" s="104" t="s">
        <v>332</v>
      </c>
      <c r="E40" s="104" t="s">
        <v>33</v>
      </c>
      <c r="F40" s="111" t="s">
        <v>33</v>
      </c>
      <c r="G40" s="111" t="s">
        <v>33</v>
      </c>
      <c r="H40" s="108" t="s">
        <v>247</v>
      </c>
      <c r="I40" s="104">
        <v>1</v>
      </c>
      <c r="J40" s="104">
        <v>2</v>
      </c>
      <c r="K40" s="104">
        <v>45.2</v>
      </c>
      <c r="L40" s="104">
        <v>27.2</v>
      </c>
    </row>
    <row r="41" spans="1:12" ht="15">
      <c r="A41" s="123" t="s">
        <v>417</v>
      </c>
      <c r="B41" s="110">
        <v>3</v>
      </c>
      <c r="C41" s="104">
        <v>3</v>
      </c>
      <c r="D41" s="104" t="s">
        <v>333</v>
      </c>
      <c r="E41" s="104" t="s">
        <v>33</v>
      </c>
      <c r="F41" s="111" t="s">
        <v>33</v>
      </c>
      <c r="G41" s="111" t="s">
        <v>33</v>
      </c>
      <c r="H41" s="108" t="s">
        <v>247</v>
      </c>
      <c r="I41" s="104">
        <v>2</v>
      </c>
      <c r="J41" s="104">
        <v>2</v>
      </c>
      <c r="K41" s="104">
        <v>45.8</v>
      </c>
      <c r="L41" s="104">
        <v>31.5</v>
      </c>
    </row>
    <row r="42" spans="1:12" ht="15">
      <c r="A42" s="123" t="s">
        <v>418</v>
      </c>
      <c r="B42" s="110">
        <v>3</v>
      </c>
      <c r="C42" s="104">
        <v>3</v>
      </c>
      <c r="D42" s="104" t="s">
        <v>334</v>
      </c>
      <c r="E42" s="104" t="s">
        <v>33</v>
      </c>
      <c r="F42" s="111" t="s">
        <v>33</v>
      </c>
      <c r="G42" s="111" t="s">
        <v>33</v>
      </c>
      <c r="H42" s="108" t="s">
        <v>365</v>
      </c>
      <c r="I42" s="104">
        <v>3</v>
      </c>
      <c r="J42" s="104">
        <v>2</v>
      </c>
      <c r="K42" s="104">
        <v>45.2</v>
      </c>
      <c r="L42" s="104">
        <v>27.3</v>
      </c>
    </row>
    <row r="43" spans="1:12" ht="15">
      <c r="A43" s="123" t="s">
        <v>419</v>
      </c>
      <c r="B43" s="110">
        <v>3</v>
      </c>
      <c r="C43" s="104">
        <v>4</v>
      </c>
      <c r="D43" s="104" t="s">
        <v>335</v>
      </c>
      <c r="E43" s="104" t="s">
        <v>33</v>
      </c>
      <c r="F43" s="111" t="s">
        <v>33</v>
      </c>
      <c r="G43" s="111" t="s">
        <v>33</v>
      </c>
      <c r="H43" s="108" t="s">
        <v>365</v>
      </c>
      <c r="I43" s="104">
        <v>5</v>
      </c>
      <c r="J43" s="104">
        <v>2</v>
      </c>
      <c r="K43" s="104">
        <v>45.2</v>
      </c>
      <c r="L43" s="104">
        <v>27.2</v>
      </c>
    </row>
    <row r="44" spans="1:12" ht="15">
      <c r="A44" s="123" t="s">
        <v>420</v>
      </c>
      <c r="B44" s="110">
        <v>3</v>
      </c>
      <c r="C44" s="104">
        <v>4</v>
      </c>
      <c r="D44" s="104">
        <v>41</v>
      </c>
      <c r="E44" s="104" t="s">
        <v>33</v>
      </c>
      <c r="F44" s="111" t="s">
        <v>33</v>
      </c>
      <c r="G44" s="111" t="s">
        <v>33</v>
      </c>
      <c r="H44" s="108" t="s">
        <v>247</v>
      </c>
      <c r="I44" s="104">
        <v>0</v>
      </c>
      <c r="J44" s="104">
        <v>2</v>
      </c>
      <c r="K44" s="104">
        <v>45.8</v>
      </c>
      <c r="L44" s="104">
        <v>31.5</v>
      </c>
    </row>
    <row r="45" spans="1:12" ht="15">
      <c r="A45" s="123" t="s">
        <v>421</v>
      </c>
      <c r="B45" s="110">
        <v>3</v>
      </c>
      <c r="C45" s="104">
        <v>4</v>
      </c>
      <c r="D45" s="104" t="s">
        <v>336</v>
      </c>
      <c r="E45" s="104" t="s">
        <v>33</v>
      </c>
      <c r="F45" s="111" t="s">
        <v>33</v>
      </c>
      <c r="G45" s="111" t="s">
        <v>33</v>
      </c>
      <c r="H45" s="108" t="s">
        <v>365</v>
      </c>
      <c r="I45" s="104">
        <v>2</v>
      </c>
      <c r="J45" s="104">
        <v>2</v>
      </c>
      <c r="K45" s="104">
        <v>45.5</v>
      </c>
      <c r="L45" s="104">
        <v>27.3</v>
      </c>
    </row>
    <row r="46" spans="1:12" ht="15">
      <c r="A46" s="123" t="s">
        <v>422</v>
      </c>
      <c r="B46" s="110">
        <v>3</v>
      </c>
      <c r="C46" s="104">
        <v>5</v>
      </c>
      <c r="D46" s="104">
        <v>43</v>
      </c>
      <c r="E46" s="104" t="s">
        <v>33</v>
      </c>
      <c r="F46" s="111" t="s">
        <v>33</v>
      </c>
      <c r="G46" s="111" t="s">
        <v>33</v>
      </c>
      <c r="H46" s="108" t="s">
        <v>247</v>
      </c>
      <c r="I46" s="104">
        <v>0</v>
      </c>
      <c r="J46" s="104">
        <v>2</v>
      </c>
      <c r="K46" s="104">
        <v>45.4</v>
      </c>
      <c r="L46" s="104">
        <v>27.4</v>
      </c>
    </row>
    <row r="47" spans="1:12" ht="15">
      <c r="A47" s="123" t="s">
        <v>423</v>
      </c>
      <c r="B47" s="110">
        <v>3</v>
      </c>
      <c r="C47" s="104">
        <v>5</v>
      </c>
      <c r="D47" s="104" t="s">
        <v>337</v>
      </c>
      <c r="E47" s="104" t="s">
        <v>33</v>
      </c>
      <c r="F47" s="111" t="s">
        <v>33</v>
      </c>
      <c r="G47" s="111" t="s">
        <v>33</v>
      </c>
      <c r="H47" s="108" t="s">
        <v>365</v>
      </c>
      <c r="I47" s="104">
        <v>3</v>
      </c>
      <c r="J47" s="104">
        <v>2</v>
      </c>
      <c r="K47" s="104">
        <v>45.8</v>
      </c>
      <c r="L47" s="104">
        <v>31.4</v>
      </c>
    </row>
    <row r="48" spans="1:12" ht="15">
      <c r="A48" s="123" t="s">
        <v>424</v>
      </c>
      <c r="B48" s="110">
        <v>3</v>
      </c>
      <c r="C48" s="104">
        <v>5</v>
      </c>
      <c r="D48" s="104" t="s">
        <v>338</v>
      </c>
      <c r="E48" s="104" t="s">
        <v>33</v>
      </c>
      <c r="F48" s="111" t="s">
        <v>33</v>
      </c>
      <c r="G48" s="111" t="s">
        <v>33</v>
      </c>
      <c r="H48" s="108" t="s">
        <v>247</v>
      </c>
      <c r="I48" s="104">
        <v>3</v>
      </c>
      <c r="J48" s="104">
        <v>2</v>
      </c>
      <c r="K48" s="104">
        <v>45.4</v>
      </c>
      <c r="L48" s="104">
        <v>27.4</v>
      </c>
    </row>
    <row r="49" spans="1:12" ht="15">
      <c r="A49" s="123" t="s">
        <v>425</v>
      </c>
      <c r="B49" s="110">
        <v>4</v>
      </c>
      <c r="C49" s="104">
        <v>1</v>
      </c>
      <c r="D49" s="104" t="s">
        <v>339</v>
      </c>
      <c r="E49" s="104" t="s">
        <v>33</v>
      </c>
      <c r="F49" s="111" t="s">
        <v>33</v>
      </c>
      <c r="G49" s="111" t="s">
        <v>33</v>
      </c>
      <c r="H49" s="108" t="s">
        <v>365</v>
      </c>
      <c r="I49" s="104">
        <v>8</v>
      </c>
      <c r="J49" s="104">
        <v>3</v>
      </c>
      <c r="K49" s="104">
        <v>61.5</v>
      </c>
      <c r="L49" s="104">
        <v>44.7</v>
      </c>
    </row>
    <row r="50" spans="1:12" ht="15">
      <c r="A50" s="123" t="s">
        <v>426</v>
      </c>
      <c r="B50" s="110">
        <v>4</v>
      </c>
      <c r="C50" s="104">
        <v>1</v>
      </c>
      <c r="D50" s="104">
        <v>47</v>
      </c>
      <c r="E50" s="104" t="s">
        <v>33</v>
      </c>
      <c r="F50" s="111" t="s">
        <v>33</v>
      </c>
      <c r="G50" s="111" t="s">
        <v>33</v>
      </c>
      <c r="H50" s="108" t="s">
        <v>247</v>
      </c>
      <c r="I50" s="104">
        <v>0</v>
      </c>
      <c r="J50" s="104">
        <v>1</v>
      </c>
      <c r="K50" s="104">
        <v>30</v>
      </c>
      <c r="L50" s="104">
        <v>15.6</v>
      </c>
    </row>
    <row r="51" spans="1:12" ht="15">
      <c r="A51" s="12"/>
      <c r="B51" s="110">
        <v>4</v>
      </c>
      <c r="C51" s="104">
        <v>1</v>
      </c>
      <c r="D51" s="104">
        <v>48</v>
      </c>
      <c r="E51" s="104" t="s">
        <v>33</v>
      </c>
      <c r="F51" s="111" t="s">
        <v>33</v>
      </c>
      <c r="G51" s="111" t="s">
        <v>16</v>
      </c>
      <c r="H51" s="108"/>
      <c r="I51" s="104"/>
      <c r="J51" s="104"/>
      <c r="K51" s="104">
        <v>45.2</v>
      </c>
      <c r="L51" s="104"/>
    </row>
    <row r="52" spans="1:12" ht="15">
      <c r="A52" s="123" t="s">
        <v>427</v>
      </c>
      <c r="B52" s="110">
        <v>4</v>
      </c>
      <c r="C52" s="104">
        <v>2</v>
      </c>
      <c r="D52" s="104" t="s">
        <v>340</v>
      </c>
      <c r="E52" s="104" t="s">
        <v>33</v>
      </c>
      <c r="F52" s="111" t="s">
        <v>33</v>
      </c>
      <c r="G52" s="111" t="s">
        <v>33</v>
      </c>
      <c r="H52" s="108" t="s">
        <v>247</v>
      </c>
      <c r="I52" s="104">
        <v>2</v>
      </c>
      <c r="J52" s="104">
        <v>3</v>
      </c>
      <c r="K52" s="104">
        <v>61.3</v>
      </c>
      <c r="L52" s="104">
        <v>44.7</v>
      </c>
    </row>
    <row r="53" spans="1:12" ht="15">
      <c r="A53" s="123" t="s">
        <v>428</v>
      </c>
      <c r="B53" s="110">
        <v>4</v>
      </c>
      <c r="C53" s="104">
        <v>2</v>
      </c>
      <c r="D53" s="104" t="s">
        <v>341</v>
      </c>
      <c r="E53" s="104" t="s">
        <v>33</v>
      </c>
      <c r="F53" s="111" t="s">
        <v>33</v>
      </c>
      <c r="G53" s="111" t="s">
        <v>33</v>
      </c>
      <c r="H53" s="108" t="s">
        <v>247</v>
      </c>
      <c r="I53" s="104">
        <v>1</v>
      </c>
      <c r="J53" s="104">
        <v>1</v>
      </c>
      <c r="K53" s="104">
        <v>29.9</v>
      </c>
      <c r="L53" s="104">
        <v>15.7</v>
      </c>
    </row>
    <row r="54" spans="1:12" ht="15">
      <c r="A54" s="123" t="s">
        <v>429</v>
      </c>
      <c r="B54" s="110">
        <v>4</v>
      </c>
      <c r="C54" s="104">
        <v>2</v>
      </c>
      <c r="D54" s="104" t="s">
        <v>342</v>
      </c>
      <c r="E54" s="104" t="s">
        <v>33</v>
      </c>
      <c r="F54" s="111" t="s">
        <v>33</v>
      </c>
      <c r="G54" s="111" t="s">
        <v>33</v>
      </c>
      <c r="H54" s="108" t="s">
        <v>247</v>
      </c>
      <c r="I54" s="104">
        <v>4</v>
      </c>
      <c r="J54" s="104">
        <v>2</v>
      </c>
      <c r="K54" s="104">
        <v>45.6</v>
      </c>
      <c r="L54" s="104">
        <v>27.4</v>
      </c>
    </row>
    <row r="55" spans="1:12" ht="15">
      <c r="A55" s="123" t="s">
        <v>430</v>
      </c>
      <c r="B55" s="110">
        <v>4</v>
      </c>
      <c r="C55" s="104">
        <v>3</v>
      </c>
      <c r="D55" s="104" t="s">
        <v>343</v>
      </c>
      <c r="E55" s="104" t="s">
        <v>33</v>
      </c>
      <c r="F55" s="111" t="s">
        <v>33</v>
      </c>
      <c r="G55" s="111" t="s">
        <v>33</v>
      </c>
      <c r="H55" s="108" t="s">
        <v>247</v>
      </c>
      <c r="I55" s="104">
        <v>3</v>
      </c>
      <c r="J55" s="104">
        <v>3</v>
      </c>
      <c r="K55" s="104">
        <v>61.6</v>
      </c>
      <c r="L55" s="104">
        <v>44.9</v>
      </c>
    </row>
    <row r="56" spans="1:12" ht="15">
      <c r="A56" s="123" t="s">
        <v>431</v>
      </c>
      <c r="B56" s="110">
        <v>4</v>
      </c>
      <c r="C56" s="104">
        <v>3</v>
      </c>
      <c r="D56" s="104">
        <v>53</v>
      </c>
      <c r="E56" s="104" t="s">
        <v>33</v>
      </c>
      <c r="F56" s="111" t="s">
        <v>33</v>
      </c>
      <c r="G56" s="111" t="s">
        <v>33</v>
      </c>
      <c r="H56" s="108" t="s">
        <v>247</v>
      </c>
      <c r="I56" s="104">
        <v>0</v>
      </c>
      <c r="J56" s="104">
        <v>1</v>
      </c>
      <c r="K56" s="104">
        <v>29.9</v>
      </c>
      <c r="L56" s="104">
        <v>15.6</v>
      </c>
    </row>
    <row r="57" spans="1:12" ht="15">
      <c r="A57" s="123" t="s">
        <v>432</v>
      </c>
      <c r="B57" s="110">
        <v>4</v>
      </c>
      <c r="C57" s="104">
        <v>3</v>
      </c>
      <c r="D57" s="104" t="s">
        <v>344</v>
      </c>
      <c r="E57" s="104" t="s">
        <v>33</v>
      </c>
      <c r="F57" s="111" t="s">
        <v>33</v>
      </c>
      <c r="G57" s="111" t="s">
        <v>33</v>
      </c>
      <c r="H57" s="108" t="s">
        <v>247</v>
      </c>
      <c r="I57" s="104">
        <v>5</v>
      </c>
      <c r="J57" s="104">
        <v>2</v>
      </c>
      <c r="K57" s="104">
        <v>45.1</v>
      </c>
      <c r="L57" s="104">
        <v>27.2</v>
      </c>
    </row>
    <row r="58" spans="1:12" ht="15">
      <c r="A58" s="123" t="s">
        <v>433</v>
      </c>
      <c r="B58" s="110">
        <v>4</v>
      </c>
      <c r="C58" s="104">
        <v>4</v>
      </c>
      <c r="D58" s="104" t="s">
        <v>345</v>
      </c>
      <c r="E58" s="104" t="s">
        <v>33</v>
      </c>
      <c r="F58" s="111" t="s">
        <v>33</v>
      </c>
      <c r="G58" s="111" t="s">
        <v>33</v>
      </c>
      <c r="H58" s="108" t="s">
        <v>247</v>
      </c>
      <c r="I58" s="104">
        <v>3</v>
      </c>
      <c r="J58" s="104">
        <v>3</v>
      </c>
      <c r="K58" s="104">
        <v>61.4</v>
      </c>
      <c r="L58" s="104">
        <v>44.6</v>
      </c>
    </row>
    <row r="59" spans="1:12" ht="15">
      <c r="A59" s="123" t="s">
        <v>434</v>
      </c>
      <c r="B59" s="110">
        <v>4</v>
      </c>
      <c r="C59" s="104">
        <v>4</v>
      </c>
      <c r="D59" s="104">
        <v>56</v>
      </c>
      <c r="E59" s="104" t="s">
        <v>33</v>
      </c>
      <c r="F59" s="111" t="s">
        <v>33</v>
      </c>
      <c r="G59" s="111" t="s">
        <v>33</v>
      </c>
      <c r="H59" s="108" t="s">
        <v>247</v>
      </c>
      <c r="I59" s="104">
        <v>0</v>
      </c>
      <c r="J59" s="104">
        <v>1</v>
      </c>
      <c r="K59" s="104">
        <v>30.2</v>
      </c>
      <c r="L59" s="104">
        <v>15.7</v>
      </c>
    </row>
    <row r="60" spans="1:12" ht="15">
      <c r="A60" s="123" t="s">
        <v>435</v>
      </c>
      <c r="B60" s="110">
        <v>4</v>
      </c>
      <c r="C60" s="104">
        <v>4</v>
      </c>
      <c r="D60" s="104" t="s">
        <v>346</v>
      </c>
      <c r="E60" s="104" t="s">
        <v>33</v>
      </c>
      <c r="F60" s="111" t="s">
        <v>33</v>
      </c>
      <c r="G60" s="111" t="s">
        <v>33</v>
      </c>
      <c r="H60" s="108" t="s">
        <v>247</v>
      </c>
      <c r="I60" s="104">
        <v>2</v>
      </c>
      <c r="J60" s="104">
        <v>2</v>
      </c>
      <c r="K60" s="104">
        <v>45.4</v>
      </c>
      <c r="L60" s="104">
        <v>27.2</v>
      </c>
    </row>
    <row r="61" spans="1:12" ht="15">
      <c r="A61" s="123" t="s">
        <v>436</v>
      </c>
      <c r="B61" s="110">
        <v>4</v>
      </c>
      <c r="C61" s="104">
        <v>5</v>
      </c>
      <c r="D61" s="104" t="s">
        <v>347</v>
      </c>
      <c r="E61" s="104" t="s">
        <v>33</v>
      </c>
      <c r="F61" s="111" t="s">
        <v>33</v>
      </c>
      <c r="G61" s="111" t="s">
        <v>33</v>
      </c>
      <c r="H61" s="108" t="s">
        <v>247</v>
      </c>
      <c r="I61" s="104">
        <v>4</v>
      </c>
      <c r="J61" s="104">
        <v>3</v>
      </c>
      <c r="K61" s="104">
        <v>61</v>
      </c>
      <c r="L61" s="104">
        <v>44.3</v>
      </c>
    </row>
    <row r="62" spans="1:12" ht="15">
      <c r="A62" s="123" t="s">
        <v>437</v>
      </c>
      <c r="B62" s="110">
        <v>4</v>
      </c>
      <c r="C62" s="104">
        <v>5</v>
      </c>
      <c r="D62" s="104" t="s">
        <v>348</v>
      </c>
      <c r="E62" s="104" t="s">
        <v>33</v>
      </c>
      <c r="F62" s="111" t="s">
        <v>33</v>
      </c>
      <c r="G62" s="111" t="s">
        <v>33</v>
      </c>
      <c r="H62" s="108" t="s">
        <v>365</v>
      </c>
      <c r="I62" s="104">
        <v>5</v>
      </c>
      <c r="J62" s="104">
        <v>1</v>
      </c>
      <c r="K62" s="104">
        <v>30.3</v>
      </c>
      <c r="L62" s="104">
        <v>15.7</v>
      </c>
    </row>
    <row r="63" spans="1:12" ht="15">
      <c r="A63" s="123" t="s">
        <v>438</v>
      </c>
      <c r="B63" s="110">
        <v>4</v>
      </c>
      <c r="C63" s="104">
        <v>5</v>
      </c>
      <c r="D63" s="104" t="s">
        <v>349</v>
      </c>
      <c r="E63" s="104" t="s">
        <v>33</v>
      </c>
      <c r="F63" s="111" t="s">
        <v>33</v>
      </c>
      <c r="G63" s="111" t="s">
        <v>33</v>
      </c>
      <c r="H63" s="108" t="s">
        <v>365</v>
      </c>
      <c r="I63" s="104">
        <v>4</v>
      </c>
      <c r="J63" s="104">
        <v>2</v>
      </c>
      <c r="K63" s="104">
        <v>45.5</v>
      </c>
      <c r="L63" s="104">
        <v>27.3</v>
      </c>
    </row>
    <row r="64" spans="1:12" ht="15">
      <c r="A64" s="123" t="s">
        <v>439</v>
      </c>
      <c r="B64" s="110">
        <v>5</v>
      </c>
      <c r="C64" s="104">
        <v>1</v>
      </c>
      <c r="D64" s="104" t="s">
        <v>350</v>
      </c>
      <c r="E64" s="104" t="s">
        <v>33</v>
      </c>
      <c r="F64" s="111" t="s">
        <v>33</v>
      </c>
      <c r="G64" s="111" t="s">
        <v>33</v>
      </c>
      <c r="H64" s="108" t="s">
        <v>247</v>
      </c>
      <c r="I64" s="104">
        <v>3</v>
      </c>
      <c r="J64" s="104">
        <v>2</v>
      </c>
      <c r="K64" s="104">
        <v>45.3</v>
      </c>
      <c r="L64" s="104">
        <v>27.2</v>
      </c>
    </row>
    <row r="65" spans="1:12" ht="15">
      <c r="A65" s="123" t="s">
        <v>440</v>
      </c>
      <c r="B65" s="110">
        <v>5</v>
      </c>
      <c r="C65" s="104">
        <v>1</v>
      </c>
      <c r="D65" s="104" t="s">
        <v>351</v>
      </c>
      <c r="E65" s="104" t="s">
        <v>33</v>
      </c>
      <c r="F65" s="111" t="s">
        <v>33</v>
      </c>
      <c r="G65" s="111" t="s">
        <v>33</v>
      </c>
      <c r="H65" s="108" t="s">
        <v>365</v>
      </c>
      <c r="I65" s="104">
        <v>3</v>
      </c>
      <c r="J65" s="104">
        <v>2</v>
      </c>
      <c r="K65" s="104">
        <v>45.9</v>
      </c>
      <c r="L65" s="104">
        <v>31.3</v>
      </c>
    </row>
    <row r="66" spans="1:12" ht="15">
      <c r="A66" s="123" t="s">
        <v>441</v>
      </c>
      <c r="B66" s="110">
        <v>5</v>
      </c>
      <c r="C66" s="104">
        <v>1</v>
      </c>
      <c r="D66" s="104" t="s">
        <v>352</v>
      </c>
      <c r="E66" s="104" t="s">
        <v>33</v>
      </c>
      <c r="F66" s="111" t="s">
        <v>33</v>
      </c>
      <c r="G66" s="111" t="s">
        <v>33</v>
      </c>
      <c r="H66" s="108" t="s">
        <v>365</v>
      </c>
      <c r="I66" s="104">
        <v>4</v>
      </c>
      <c r="J66" s="104">
        <v>2</v>
      </c>
      <c r="K66" s="104">
        <v>45</v>
      </c>
      <c r="L66" s="104">
        <v>27</v>
      </c>
    </row>
    <row r="67" spans="1:12" ht="15">
      <c r="A67" s="123" t="s">
        <v>442</v>
      </c>
      <c r="B67" s="110">
        <v>5</v>
      </c>
      <c r="C67" s="104">
        <v>2</v>
      </c>
      <c r="D67" s="104" t="s">
        <v>353</v>
      </c>
      <c r="E67" s="104" t="s">
        <v>33</v>
      </c>
      <c r="F67" s="111" t="s">
        <v>33</v>
      </c>
      <c r="G67" s="111" t="s">
        <v>33</v>
      </c>
      <c r="H67" s="108" t="s">
        <v>247</v>
      </c>
      <c r="I67" s="104">
        <v>1</v>
      </c>
      <c r="J67" s="104">
        <v>2</v>
      </c>
      <c r="K67" s="104">
        <v>45.2</v>
      </c>
      <c r="L67" s="104">
        <v>27.1</v>
      </c>
    </row>
    <row r="68" spans="1:12" ht="15">
      <c r="A68" s="123" t="s">
        <v>443</v>
      </c>
      <c r="B68" s="110">
        <v>5</v>
      </c>
      <c r="C68" s="104">
        <v>2</v>
      </c>
      <c r="D68" s="104" t="s">
        <v>354</v>
      </c>
      <c r="E68" s="104" t="s">
        <v>33</v>
      </c>
      <c r="F68" s="111" t="s">
        <v>33</v>
      </c>
      <c r="G68" s="111" t="s">
        <v>33</v>
      </c>
      <c r="H68" s="108" t="s">
        <v>247</v>
      </c>
      <c r="I68" s="104">
        <v>1</v>
      </c>
      <c r="J68" s="104">
        <v>2</v>
      </c>
      <c r="K68" s="104">
        <v>46</v>
      </c>
      <c r="L68" s="104">
        <v>31.3</v>
      </c>
    </row>
    <row r="69" spans="1:12" ht="15">
      <c r="A69" s="123" t="s">
        <v>444</v>
      </c>
      <c r="B69" s="110">
        <v>5</v>
      </c>
      <c r="C69" s="104">
        <v>2</v>
      </c>
      <c r="D69" s="104" t="s">
        <v>355</v>
      </c>
      <c r="E69" s="104" t="s">
        <v>33</v>
      </c>
      <c r="F69" s="111" t="s">
        <v>33</v>
      </c>
      <c r="G69" s="111" t="s">
        <v>33</v>
      </c>
      <c r="H69" s="108" t="s">
        <v>247</v>
      </c>
      <c r="I69" s="104">
        <v>1</v>
      </c>
      <c r="J69" s="104">
        <v>2</v>
      </c>
      <c r="K69" s="104">
        <v>45.1</v>
      </c>
      <c r="L69" s="104">
        <v>27</v>
      </c>
    </row>
    <row r="70" spans="1:12" ht="15">
      <c r="A70" s="123" t="s">
        <v>445</v>
      </c>
      <c r="B70" s="110">
        <v>5</v>
      </c>
      <c r="C70" s="104">
        <v>3</v>
      </c>
      <c r="D70" s="104" t="s">
        <v>356</v>
      </c>
      <c r="E70" s="104" t="s">
        <v>33</v>
      </c>
      <c r="F70" s="111" t="s">
        <v>33</v>
      </c>
      <c r="G70" s="111" t="s">
        <v>33</v>
      </c>
      <c r="H70" s="108" t="s">
        <v>247</v>
      </c>
      <c r="I70" s="104">
        <v>2</v>
      </c>
      <c r="J70" s="104">
        <v>2</v>
      </c>
      <c r="K70" s="104">
        <v>45.2</v>
      </c>
      <c r="L70" s="104">
        <v>27.2</v>
      </c>
    </row>
    <row r="71" spans="1:12" ht="15">
      <c r="A71" s="123" t="s">
        <v>446</v>
      </c>
      <c r="B71" s="110">
        <v>5</v>
      </c>
      <c r="C71" s="104">
        <v>3</v>
      </c>
      <c r="D71" s="104" t="s">
        <v>357</v>
      </c>
      <c r="E71" s="104" t="s">
        <v>33</v>
      </c>
      <c r="F71" s="111" t="s">
        <v>33</v>
      </c>
      <c r="G71" s="111" t="s">
        <v>33</v>
      </c>
      <c r="H71" s="108" t="s">
        <v>247</v>
      </c>
      <c r="I71" s="104">
        <v>1</v>
      </c>
      <c r="J71" s="104">
        <v>2</v>
      </c>
      <c r="K71" s="104">
        <v>45.9</v>
      </c>
      <c r="L71" s="104">
        <v>31.5</v>
      </c>
    </row>
    <row r="72" spans="1:12" ht="15">
      <c r="A72" s="123" t="s">
        <v>447</v>
      </c>
      <c r="B72" s="110">
        <v>5</v>
      </c>
      <c r="C72" s="104">
        <v>3</v>
      </c>
      <c r="D72" s="104" t="s">
        <v>358</v>
      </c>
      <c r="E72" s="104" t="s">
        <v>33</v>
      </c>
      <c r="F72" s="111" t="s">
        <v>33</v>
      </c>
      <c r="G72" s="111" t="s">
        <v>33</v>
      </c>
      <c r="H72" s="108" t="s">
        <v>247</v>
      </c>
      <c r="I72" s="104">
        <v>3</v>
      </c>
      <c r="J72" s="104">
        <v>2</v>
      </c>
      <c r="K72" s="104">
        <v>45.2</v>
      </c>
      <c r="L72" s="104">
        <v>27.1</v>
      </c>
    </row>
    <row r="73" spans="1:12" ht="15">
      <c r="A73" s="123" t="s">
        <v>448</v>
      </c>
      <c r="B73" s="110">
        <v>5</v>
      </c>
      <c r="C73" s="104">
        <v>4</v>
      </c>
      <c r="D73" s="104" t="s">
        <v>359</v>
      </c>
      <c r="E73" s="104" t="s">
        <v>33</v>
      </c>
      <c r="F73" s="111" t="s">
        <v>33</v>
      </c>
      <c r="G73" s="111" t="s">
        <v>33</v>
      </c>
      <c r="H73" s="108" t="s">
        <v>247</v>
      </c>
      <c r="I73" s="104">
        <v>2</v>
      </c>
      <c r="J73" s="104">
        <v>2</v>
      </c>
      <c r="K73" s="104">
        <v>45.1</v>
      </c>
      <c r="L73" s="104">
        <v>27.1</v>
      </c>
    </row>
    <row r="74" spans="1:12" ht="15">
      <c r="A74" s="123" t="s">
        <v>449</v>
      </c>
      <c r="B74" s="110">
        <v>5</v>
      </c>
      <c r="C74" s="104">
        <v>4</v>
      </c>
      <c r="D74" s="104">
        <v>71</v>
      </c>
      <c r="E74" s="104" t="s">
        <v>33</v>
      </c>
      <c r="F74" s="111" t="s">
        <v>33</v>
      </c>
      <c r="G74" s="111" t="s">
        <v>33</v>
      </c>
      <c r="H74" s="108" t="s">
        <v>247</v>
      </c>
      <c r="I74" s="104">
        <v>0</v>
      </c>
      <c r="J74" s="104">
        <v>2</v>
      </c>
      <c r="K74" s="104">
        <v>45.7</v>
      </c>
      <c r="L74" s="104">
        <v>31.3</v>
      </c>
    </row>
    <row r="75" spans="1:12" ht="15">
      <c r="A75" s="123" t="s">
        <v>450</v>
      </c>
      <c r="B75" s="110">
        <v>5</v>
      </c>
      <c r="C75" s="104">
        <v>4</v>
      </c>
      <c r="D75" s="104" t="s">
        <v>360</v>
      </c>
      <c r="E75" s="104" t="s">
        <v>33</v>
      </c>
      <c r="F75" s="111" t="s">
        <v>33</v>
      </c>
      <c r="G75" s="111" t="s">
        <v>33</v>
      </c>
      <c r="H75" s="108" t="s">
        <v>247</v>
      </c>
      <c r="I75" s="104">
        <v>1</v>
      </c>
      <c r="J75" s="104">
        <v>2</v>
      </c>
      <c r="K75" s="104">
        <v>45.3</v>
      </c>
      <c r="L75" s="104">
        <v>27.2</v>
      </c>
    </row>
    <row r="76" spans="1:12" ht="15">
      <c r="A76" s="123" t="s">
        <v>451</v>
      </c>
      <c r="B76" s="110">
        <v>5</v>
      </c>
      <c r="C76" s="104">
        <v>5</v>
      </c>
      <c r="D76" s="104" t="s">
        <v>361</v>
      </c>
      <c r="E76" s="104" t="s">
        <v>33</v>
      </c>
      <c r="F76" s="111" t="s">
        <v>33</v>
      </c>
      <c r="G76" s="111" t="s">
        <v>33</v>
      </c>
      <c r="H76" s="108" t="s">
        <v>364</v>
      </c>
      <c r="I76" s="104">
        <v>1</v>
      </c>
      <c r="J76" s="104">
        <v>2</v>
      </c>
      <c r="K76" s="104">
        <v>45.2</v>
      </c>
      <c r="L76" s="104">
        <v>27.1</v>
      </c>
    </row>
    <row r="77" spans="1:12" ht="15">
      <c r="A77" s="123" t="s">
        <v>452</v>
      </c>
      <c r="B77" s="110">
        <v>5</v>
      </c>
      <c r="C77" s="104">
        <v>5</v>
      </c>
      <c r="D77" s="104" t="s">
        <v>362</v>
      </c>
      <c r="E77" s="104" t="s">
        <v>33</v>
      </c>
      <c r="F77" s="111" t="s">
        <v>33</v>
      </c>
      <c r="G77" s="111" t="s">
        <v>33</v>
      </c>
      <c r="H77" s="108" t="s">
        <v>365</v>
      </c>
      <c r="I77" s="104">
        <v>3</v>
      </c>
      <c r="J77" s="104">
        <v>2</v>
      </c>
      <c r="K77" s="104">
        <v>45.8</v>
      </c>
      <c r="L77" s="104">
        <v>31.4</v>
      </c>
    </row>
    <row r="78" spans="1:12" ht="15">
      <c r="A78" s="123" t="s">
        <v>453</v>
      </c>
      <c r="B78" s="110">
        <v>5</v>
      </c>
      <c r="C78" s="104">
        <v>5</v>
      </c>
      <c r="D78" s="104" t="s">
        <v>363</v>
      </c>
      <c r="E78" s="104" t="s">
        <v>33</v>
      </c>
      <c r="F78" s="111" t="s">
        <v>33</v>
      </c>
      <c r="G78" s="111" t="s">
        <v>33</v>
      </c>
      <c r="H78" s="108" t="s">
        <v>365</v>
      </c>
      <c r="I78" s="104">
        <v>3</v>
      </c>
      <c r="J78" s="104">
        <v>1</v>
      </c>
      <c r="K78" s="104">
        <v>45.6</v>
      </c>
      <c r="L78" s="104">
        <v>27.2</v>
      </c>
    </row>
    <row r="79" spans="1:12" ht="15">
      <c r="A79" s="12"/>
      <c r="B79" s="72"/>
      <c r="C79" s="72"/>
      <c r="D79" s="12"/>
      <c r="E79" s="12"/>
      <c r="F79" s="12"/>
      <c r="G79" s="12"/>
      <c r="H79" s="49"/>
      <c r="I79" s="12"/>
      <c r="J79" s="12"/>
      <c r="K79" s="12">
        <f>SUM(K4:K78)</f>
        <v>3407.3</v>
      </c>
      <c r="L79" s="12"/>
    </row>
    <row r="80" spans="1:12" ht="15">
      <c r="A80" s="12"/>
      <c r="B80" s="72"/>
      <c r="C80" s="72"/>
      <c r="D80" s="12"/>
      <c r="E80" s="12"/>
      <c r="F80" s="12"/>
      <c r="G80" s="12"/>
      <c r="H80" s="49"/>
      <c r="I80" s="12"/>
      <c r="J80" s="12"/>
      <c r="K80" s="12"/>
      <c r="L80" s="12"/>
    </row>
    <row r="81" spans="1:12" ht="15">
      <c r="A81" s="12"/>
      <c r="B81" s="72"/>
      <c r="C81" s="72"/>
      <c r="D81" s="12"/>
      <c r="E81" s="12"/>
      <c r="F81" s="12"/>
      <c r="G81" s="12"/>
      <c r="H81" s="49"/>
      <c r="I81" s="12"/>
      <c r="J81" s="12"/>
      <c r="K81" s="12"/>
      <c r="L81" s="12"/>
    </row>
    <row r="82" spans="1:12" ht="15">
      <c r="A82" s="12"/>
      <c r="B82" s="72"/>
      <c r="C82" s="72"/>
      <c r="D82" s="12"/>
      <c r="E82" s="12"/>
      <c r="F82" s="12"/>
      <c r="G82" s="12"/>
      <c r="H82" s="49"/>
      <c r="I82" s="12"/>
      <c r="J82" s="12"/>
      <c r="K82" s="12"/>
      <c r="L82" s="12"/>
    </row>
    <row r="83" spans="1:12" ht="15">
      <c r="A83" s="12"/>
      <c r="B83" s="72"/>
      <c r="C83" s="72"/>
      <c r="D83" s="12"/>
      <c r="E83" s="12"/>
      <c r="F83" s="12"/>
      <c r="G83" s="12"/>
      <c r="H83" s="49"/>
      <c r="I83" s="12"/>
      <c r="J83" s="12"/>
      <c r="K83" s="12"/>
      <c r="L83" s="12"/>
    </row>
    <row r="84" spans="1:12" ht="15">
      <c r="A84" s="12"/>
      <c r="B84" s="72"/>
      <c r="C84" s="72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  <row r="1004" spans="1:12" ht="15">
      <c r="A1004" s="12"/>
      <c r="B1004" s="72"/>
      <c r="C1004" s="72"/>
      <c r="D1004" s="12"/>
      <c r="E1004" s="12"/>
      <c r="F1004" s="12"/>
      <c r="G1004" s="12"/>
      <c r="H1004" s="49"/>
      <c r="I1004" s="12"/>
      <c r="J1004" s="12"/>
      <c r="K1004" s="12"/>
      <c r="L1004" s="12"/>
    </row>
  </sheetData>
  <sheetProtection/>
  <mergeCells count="1">
    <mergeCell ref="J1:L1"/>
  </mergeCells>
  <dataValidations count="2">
    <dataValidation type="list" allowBlank="1" showInputMessage="1" showErrorMessage="1" sqref="I8:L9 C8:D9 E4:G1004">
      <formula1>Yn</formula1>
    </dataValidation>
    <dataValidation type="list" allowBlank="1" showInputMessage="1" showErrorMessage="1" sqref="H4:H1004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0" t="s">
        <v>276</v>
      </c>
      <c r="G1" s="150"/>
    </row>
    <row r="2" spans="1:7" ht="15">
      <c r="A2" s="145" t="s">
        <v>252</v>
      </c>
      <c r="B2" s="147" t="s">
        <v>253</v>
      </c>
      <c r="C2" s="148"/>
      <c r="D2" s="148"/>
      <c r="E2" s="148" t="s">
        <v>254</v>
      </c>
      <c r="F2" s="148"/>
      <c r="G2" s="149"/>
    </row>
    <row r="3" spans="1:7" s="73" customFormat="1" ht="135.75" thickBot="1">
      <c r="A3" s="146"/>
      <c r="B3" s="99" t="s">
        <v>261</v>
      </c>
      <c r="C3" s="98" t="s">
        <v>260</v>
      </c>
      <c r="D3" s="98" t="s">
        <v>255</v>
      </c>
      <c r="E3" s="98" t="s">
        <v>262</v>
      </c>
      <c r="F3" s="98" t="s">
        <v>256</v>
      </c>
      <c r="G3" s="121" t="s">
        <v>280</v>
      </c>
    </row>
    <row r="4" spans="1:7" ht="15">
      <c r="A4" s="118" t="s">
        <v>167</v>
      </c>
      <c r="B4" s="119" t="s">
        <v>294</v>
      </c>
      <c r="C4" s="119" t="s">
        <v>294</v>
      </c>
      <c r="D4" s="119" t="s">
        <v>294</v>
      </c>
      <c r="E4" s="120">
        <v>33</v>
      </c>
      <c r="F4" s="119" t="s">
        <v>377</v>
      </c>
      <c r="G4" s="119" t="s">
        <v>294</v>
      </c>
    </row>
    <row r="5" spans="1:7" ht="25.5">
      <c r="A5" s="49" t="s">
        <v>269</v>
      </c>
      <c r="B5" s="117" t="s">
        <v>366</v>
      </c>
      <c r="C5" s="117">
        <v>11000</v>
      </c>
      <c r="D5" s="117" t="s">
        <v>375</v>
      </c>
      <c r="E5" s="109">
        <v>33</v>
      </c>
      <c r="F5" s="111" t="s">
        <v>377</v>
      </c>
      <c r="G5" s="115" t="s">
        <v>294</v>
      </c>
    </row>
    <row r="6" spans="1:7" ht="15">
      <c r="A6" s="49" t="s">
        <v>228</v>
      </c>
      <c r="B6" s="115" t="s">
        <v>366</v>
      </c>
      <c r="C6" s="115">
        <v>357795</v>
      </c>
      <c r="D6" s="115" t="s">
        <v>367</v>
      </c>
      <c r="E6" s="109">
        <v>33</v>
      </c>
      <c r="F6" s="115" t="s">
        <v>376</v>
      </c>
      <c r="G6" s="115" t="s">
        <v>294</v>
      </c>
    </row>
    <row r="7" spans="1:7" ht="15">
      <c r="A7" s="49" t="s">
        <v>11</v>
      </c>
      <c r="B7" s="115" t="s">
        <v>378</v>
      </c>
      <c r="C7" s="115">
        <v>461472</v>
      </c>
      <c r="D7" s="115" t="s">
        <v>373</v>
      </c>
      <c r="E7" s="109">
        <v>33</v>
      </c>
      <c r="F7" s="115" t="s">
        <v>376</v>
      </c>
      <c r="G7" s="115" t="s">
        <v>294</v>
      </c>
    </row>
    <row r="8" spans="1:7" ht="15">
      <c r="A8" s="49" t="s">
        <v>270</v>
      </c>
      <c r="B8" s="115" t="s">
        <v>294</v>
      </c>
      <c r="C8" s="115" t="s">
        <v>294</v>
      </c>
      <c r="D8" s="115" t="s">
        <v>294</v>
      </c>
      <c r="E8" s="109">
        <v>33</v>
      </c>
      <c r="F8" s="111" t="s">
        <v>377</v>
      </c>
      <c r="G8" s="115" t="s">
        <v>294</v>
      </c>
    </row>
    <row r="9" spans="1:7" ht="15">
      <c r="A9" s="49" t="s">
        <v>271</v>
      </c>
      <c r="B9" s="115" t="s">
        <v>294</v>
      </c>
      <c r="C9" s="115" t="s">
        <v>294</v>
      </c>
      <c r="D9" s="115" t="s">
        <v>294</v>
      </c>
      <c r="E9" s="109">
        <v>33</v>
      </c>
      <c r="F9" s="111" t="s">
        <v>377</v>
      </c>
      <c r="G9" s="115" t="s">
        <v>294</v>
      </c>
    </row>
    <row r="10" spans="1:7" ht="30">
      <c r="A10" s="49" t="s">
        <v>155</v>
      </c>
      <c r="B10" s="115" t="s">
        <v>294</v>
      </c>
      <c r="C10" s="115" t="s">
        <v>294</v>
      </c>
      <c r="D10" s="115" t="s">
        <v>294</v>
      </c>
      <c r="E10" s="109">
        <v>33</v>
      </c>
      <c r="F10" s="125" t="s">
        <v>379</v>
      </c>
      <c r="G10" s="115" t="s">
        <v>294</v>
      </c>
    </row>
    <row r="11" spans="1:7" ht="30">
      <c r="A11" s="49" t="s">
        <v>156</v>
      </c>
      <c r="B11" s="124" t="s">
        <v>454</v>
      </c>
      <c r="C11" s="124">
        <v>15820</v>
      </c>
      <c r="D11" s="124" t="s">
        <v>455</v>
      </c>
      <c r="E11" s="109">
        <v>33</v>
      </c>
      <c r="F11" s="111" t="s">
        <v>377</v>
      </c>
      <c r="G11" s="115" t="s">
        <v>294</v>
      </c>
    </row>
    <row r="12" spans="1:7" ht="15">
      <c r="A12" s="49" t="s">
        <v>272</v>
      </c>
      <c r="B12" s="115" t="s">
        <v>294</v>
      </c>
      <c r="C12" s="115" t="s">
        <v>294</v>
      </c>
      <c r="D12" s="115" t="s">
        <v>294</v>
      </c>
      <c r="E12" s="109">
        <v>33</v>
      </c>
      <c r="F12" s="115" t="s">
        <v>374</v>
      </c>
      <c r="G12" s="115" t="s">
        <v>294</v>
      </c>
    </row>
    <row r="13" ht="15">
      <c r="E13"/>
    </row>
    <row r="14" ht="15">
      <c r="E14"/>
    </row>
    <row r="15" ht="15">
      <c r="E15"/>
    </row>
    <row r="16" spans="1:6" ht="15">
      <c r="A16" s="89"/>
      <c r="B16" s="89"/>
      <c r="C16" s="89"/>
      <c r="D16" s="89"/>
      <c r="E16" s="59"/>
      <c r="F16" s="89"/>
    </row>
    <row r="17" spans="1:6" ht="15">
      <c r="A17" s="89"/>
      <c r="B17" s="89"/>
      <c r="C17" s="89"/>
      <c r="D17" s="89"/>
      <c r="E17" s="59"/>
      <c r="F17" s="89"/>
    </row>
    <row r="18" spans="1:6" ht="15">
      <c r="A18" s="89"/>
      <c r="B18" s="89"/>
      <c r="C18" s="89"/>
      <c r="D18" s="89"/>
      <c r="E18" s="59"/>
      <c r="F18" s="89"/>
    </row>
    <row r="19" spans="1:6" ht="15">
      <c r="A19" s="89"/>
      <c r="B19" s="90"/>
      <c r="C19" s="89"/>
      <c r="D19" s="89"/>
      <c r="E19" s="59"/>
      <c r="F19" s="89"/>
    </row>
    <row r="20" spans="1:6" ht="15">
      <c r="A20" s="89"/>
      <c r="B20" s="91"/>
      <c r="C20" s="89"/>
      <c r="D20" s="89"/>
      <c r="E20" s="59"/>
      <c r="F20" s="89"/>
    </row>
    <row r="21" spans="1:6" ht="15">
      <c r="A21" s="89"/>
      <c r="B21" s="92"/>
      <c r="C21" s="89"/>
      <c r="D21" s="89"/>
      <c r="E21" s="59"/>
      <c r="F21" s="89"/>
    </row>
    <row r="22" spans="1:6" ht="15">
      <c r="A22" s="89"/>
      <c r="B22" s="93"/>
      <c r="C22" s="89"/>
      <c r="D22" s="89"/>
      <c r="E22" s="59"/>
      <c r="F22" s="89"/>
    </row>
    <row r="23" spans="1:6" ht="15">
      <c r="A23" s="89"/>
      <c r="B23" s="93"/>
      <c r="C23" s="89"/>
      <c r="D23" s="89"/>
      <c r="E23" s="59"/>
      <c r="F23" s="89"/>
    </row>
    <row r="24" spans="1:6" ht="15">
      <c r="A24" s="89"/>
      <c r="B24" s="93"/>
      <c r="C24" s="89"/>
      <c r="D24" s="89"/>
      <c r="E24" s="59"/>
      <c r="F24" s="89"/>
    </row>
    <row r="25" spans="1:6" ht="15">
      <c r="A25" s="89"/>
      <c r="B25" s="91"/>
      <c r="C25" s="89"/>
      <c r="D25" s="89"/>
      <c r="E25" s="59"/>
      <c r="F25" s="89"/>
    </row>
    <row r="26" spans="1:6" ht="15">
      <c r="A26" s="89"/>
      <c r="B26" s="93"/>
      <c r="C26" s="89"/>
      <c r="D26" s="89"/>
      <c r="E26" s="59"/>
      <c r="F26" s="89"/>
    </row>
    <row r="27" spans="1:6" ht="15">
      <c r="A27" s="89"/>
      <c r="B27" s="93"/>
      <c r="C27" s="89"/>
      <c r="D27" s="89"/>
      <c r="E27" s="59"/>
      <c r="F27" s="89"/>
    </row>
    <row r="28" spans="1:6" ht="15">
      <c r="A28" s="89"/>
      <c r="B28" s="93"/>
      <c r="C28" s="89"/>
      <c r="D28" s="89"/>
      <c r="E28" s="59"/>
      <c r="F28" s="89"/>
    </row>
    <row r="29" spans="1:6" ht="15">
      <c r="A29" s="89"/>
      <c r="B29" s="93"/>
      <c r="C29" s="89"/>
      <c r="D29" s="89"/>
      <c r="E29" s="59"/>
      <c r="F29" s="89"/>
    </row>
    <row r="30" spans="1:6" ht="15">
      <c r="A30" s="89"/>
      <c r="B30" s="90"/>
      <c r="C30" s="89"/>
      <c r="D30" s="89"/>
      <c r="E30" s="59"/>
      <c r="F30" s="89"/>
    </row>
    <row r="31" spans="1:6" ht="15">
      <c r="A31" s="89"/>
      <c r="B31" s="89"/>
      <c r="C31" s="89"/>
      <c r="D31" s="89"/>
      <c r="E31" s="59"/>
      <c r="F31" s="89"/>
    </row>
    <row r="32" spans="1:6" ht="15">
      <c r="A32" s="89"/>
      <c r="B32" s="89"/>
      <c r="C32" s="89"/>
      <c r="D32" s="89"/>
      <c r="E32" s="59"/>
      <c r="F32" s="89"/>
    </row>
    <row r="33" spans="1:6" ht="15">
      <c r="A33" s="89"/>
      <c r="B33" s="89"/>
      <c r="C33" s="89"/>
      <c r="D33" s="89"/>
      <c r="E33" s="59"/>
      <c r="F33" s="89"/>
    </row>
    <row r="34" spans="1:6" ht="15">
      <c r="A34" s="89"/>
      <c r="B34" s="89"/>
      <c r="C34" s="89"/>
      <c r="D34" s="89"/>
      <c r="E34" s="59"/>
      <c r="F34" s="89"/>
    </row>
    <row r="35" spans="1:6" ht="15">
      <c r="A35" s="89"/>
      <c r="B35" s="89"/>
      <c r="C35" s="89"/>
      <c r="D35" s="89"/>
      <c r="E35" s="59"/>
      <c r="F35" s="89"/>
    </row>
    <row r="36" spans="1:6" ht="15">
      <c r="A36" s="89"/>
      <c r="B36" s="89"/>
      <c r="C36" s="89"/>
      <c r="D36" s="89"/>
      <c r="E36" s="59"/>
      <c r="F36" s="89"/>
    </row>
    <row r="37" spans="1:6" ht="15">
      <c r="A37" s="89"/>
      <c r="B37" s="89"/>
      <c r="C37" s="89"/>
      <c r="D37" s="89"/>
      <c r="E37" s="59"/>
      <c r="F37" s="89"/>
    </row>
    <row r="38" spans="1:6" ht="15">
      <c r="A38" s="89"/>
      <c r="B38" s="89"/>
      <c r="C38" s="89"/>
      <c r="D38" s="89"/>
      <c r="E38" s="59"/>
      <c r="F38" s="89"/>
    </row>
    <row r="39" spans="1:6" ht="15">
      <c r="A39" s="89"/>
      <c r="B39" s="89"/>
      <c r="C39" s="89"/>
      <c r="D39" s="89"/>
      <c r="E39" s="59"/>
      <c r="F39" s="89"/>
    </row>
    <row r="40" spans="1:6" ht="15">
      <c r="A40" s="89"/>
      <c r="B40" s="89"/>
      <c r="C40" s="89"/>
      <c r="D40" s="89"/>
      <c r="E40" s="59"/>
      <c r="F40" s="89"/>
    </row>
    <row r="41" spans="1:6" ht="15">
      <c r="A41" s="89"/>
      <c r="B41" s="89"/>
      <c r="C41" s="89"/>
      <c r="D41" s="89"/>
      <c r="E41" s="59"/>
      <c r="F41" s="89"/>
    </row>
    <row r="42" spans="1:6" ht="15">
      <c r="A42" s="89"/>
      <c r="B42" s="89"/>
      <c r="C42" s="89"/>
      <c r="D42" s="89"/>
      <c r="E42" s="59"/>
      <c r="F42" s="89"/>
    </row>
    <row r="43" spans="1:6" ht="15">
      <c r="A43" s="89"/>
      <c r="B43" s="89"/>
      <c r="C43" s="89"/>
      <c r="D43" s="89"/>
      <c r="E43" s="59"/>
      <c r="F43" s="89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0" sqref="C10:C11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3" t="s">
        <v>277</v>
      </c>
      <c r="C1" s="143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51">
        <v>2</v>
      </c>
      <c r="C3" s="151" t="s">
        <v>294</v>
      </c>
    </row>
    <row r="4" spans="1:3" ht="15">
      <c r="A4" s="42" t="s">
        <v>130</v>
      </c>
      <c r="B4" s="151">
        <v>1</v>
      </c>
      <c r="C4" s="151" t="s">
        <v>294</v>
      </c>
    </row>
    <row r="5" spans="1:3" ht="15">
      <c r="A5" s="42" t="s">
        <v>131</v>
      </c>
      <c r="B5" s="151">
        <v>1</v>
      </c>
      <c r="C5" s="151" t="s">
        <v>294</v>
      </c>
    </row>
    <row r="6" spans="1:3" ht="15">
      <c r="A6" s="42" t="s">
        <v>132</v>
      </c>
      <c r="B6" s="151">
        <v>5</v>
      </c>
      <c r="C6" s="151" t="s">
        <v>294</v>
      </c>
    </row>
    <row r="7" spans="1:3" ht="15">
      <c r="A7" s="42" t="s">
        <v>18</v>
      </c>
      <c r="B7" s="151">
        <v>1</v>
      </c>
      <c r="C7" s="151" t="s">
        <v>294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4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3" t="s">
        <v>279</v>
      </c>
      <c r="G1" s="143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7" t="s">
        <v>266</v>
      </c>
      <c r="E3" s="77" t="s">
        <v>266</v>
      </c>
      <c r="F3" s="77" t="s">
        <v>266</v>
      </c>
      <c r="G3" s="77" t="s">
        <v>266</v>
      </c>
    </row>
    <row r="4" spans="1:7" ht="15">
      <c r="A4" s="116" t="s">
        <v>294</v>
      </c>
      <c r="B4" s="116" t="s">
        <v>294</v>
      </c>
      <c r="C4" s="116" t="s">
        <v>294</v>
      </c>
      <c r="D4" s="116" t="s">
        <v>294</v>
      </c>
      <c r="E4" s="116" t="s">
        <v>294</v>
      </c>
      <c r="F4" s="116" t="s">
        <v>294</v>
      </c>
      <c r="G4" s="116" t="s">
        <v>294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2013-08-28T11:58:53Z</dcterms:modified>
  <cp:category/>
  <cp:version/>
  <cp:contentType/>
  <cp:contentStatus/>
</cp:coreProperties>
</file>